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2"/>
  </bookViews>
  <sheets>
    <sheet name="予選及び審判割当て" sheetId="1" r:id="rId1"/>
    <sheet name="予選リーグ" sheetId="2" r:id="rId2"/>
    <sheet name="決勝トーナメント" sheetId="3" r:id="rId3"/>
    <sheet name="ﾄｰﾅﾒﾝﾄ時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<sst xmlns="http://schemas.openxmlformats.org/spreadsheetml/2006/main" count="587" uniqueCount="284">
  <si>
    <t>会場　あけぼの山芝生広場</t>
  </si>
  <si>
    <t>　試合時間</t>
  </si>
  <si>
    <t>１</t>
  </si>
  <si>
    <t>２</t>
  </si>
  <si>
    <t>３</t>
  </si>
  <si>
    <t>４</t>
  </si>
  <si>
    <t>５</t>
  </si>
  <si>
    <t>６</t>
  </si>
  <si>
    <t>試　合</t>
  </si>
  <si>
    <t>審　判</t>
  </si>
  <si>
    <t>勝点</t>
  </si>
  <si>
    <t>得点</t>
  </si>
  <si>
    <t>失点</t>
  </si>
  <si>
    <t>順位</t>
  </si>
  <si>
    <t>松葉</t>
  </si>
  <si>
    <t>豊四季</t>
  </si>
  <si>
    <t>柏の葉</t>
  </si>
  <si>
    <t>新柏</t>
  </si>
  <si>
    <t>時間</t>
  </si>
  <si>
    <t>10:00～</t>
  </si>
  <si>
    <t>12:30～</t>
  </si>
  <si>
    <t>差</t>
  </si>
  <si>
    <t>準決①</t>
  </si>
  <si>
    <t>準決②</t>
  </si>
  <si>
    <t>決勝</t>
  </si>
  <si>
    <t>柏マイティーＡ</t>
  </si>
  <si>
    <t>沼南フェニックス</t>
  </si>
  <si>
    <t>花野井</t>
  </si>
  <si>
    <t>沼南ＪＦＣ</t>
  </si>
  <si>
    <t>柏エフォートＡ</t>
  </si>
  <si>
    <t>柏エフォートＢ</t>
  </si>
  <si>
    <t>ＦＯＲＺＡ！沼南</t>
  </si>
  <si>
    <t>柏マイティ－Ａ</t>
  </si>
  <si>
    <t>柏マイティ－Ｂ</t>
  </si>
  <si>
    <t>光ヶ丘少年</t>
  </si>
  <si>
    <t>風早レクト</t>
  </si>
  <si>
    <t>12:00～</t>
  </si>
  <si>
    <t>④</t>
  </si>
  <si>
    <t>アクティブ柏　Ｂ</t>
  </si>
  <si>
    <t>①</t>
  </si>
  <si>
    <t>ダ　ム</t>
  </si>
  <si>
    <t>②</t>
  </si>
  <si>
    <t>②</t>
  </si>
  <si>
    <t>①</t>
  </si>
  <si>
    <t>③</t>
  </si>
  <si>
    <t>柏ラッセル　Ｂ</t>
  </si>
  <si>
    <t>④</t>
  </si>
  <si>
    <t>中　原</t>
  </si>
  <si>
    <t>アクティブ柏　Ａ</t>
  </si>
  <si>
    <t>①</t>
  </si>
  <si>
    <t>柏ラッセル　Ａ</t>
  </si>
  <si>
    <t>スリーオークス</t>
  </si>
  <si>
    <t>⑤</t>
  </si>
  <si>
    <t>柏ＳＳＳ</t>
  </si>
  <si>
    <t>松　葉</t>
  </si>
  <si>
    <t>光ヶ丘</t>
  </si>
  <si>
    <t>カナリーニョ</t>
  </si>
  <si>
    <t>柏マイティー　Ｂ</t>
  </si>
  <si>
    <t>柏エフォート　Ｂ</t>
  </si>
  <si>
    <t>ヴィスポ柏９９</t>
  </si>
  <si>
    <t>柏エフォート　Ａ</t>
  </si>
  <si>
    <t>優　勝：</t>
  </si>
  <si>
    <t>準優勝：</t>
  </si>
  <si>
    <t>第３位：</t>
  </si>
  <si>
    <t>柏市長杯</t>
  </si>
  <si>
    <t>⑥</t>
  </si>
  <si>
    <t>⑦</t>
  </si>
  <si>
    <t>高柳</t>
  </si>
  <si>
    <t>ﾍﾞｽﾄ8</t>
  </si>
  <si>
    <t>11:00～</t>
  </si>
  <si>
    <t>準決勝第１試合　１０：００～</t>
  </si>
  <si>
    <t>準決勝第２試合　１１：００～</t>
  </si>
  <si>
    <t>決勝戦　　　　　１２：３０～</t>
  </si>
  <si>
    <t>第１試合　１０：００～　</t>
  </si>
  <si>
    <t>第２試合　１１：００～　</t>
  </si>
  <si>
    <t>第３試合　１２：００～　</t>
  </si>
  <si>
    <t>第４試合　１３：００～　</t>
  </si>
  <si>
    <t>11:00～</t>
  </si>
  <si>
    <t>13:00～</t>
  </si>
  <si>
    <t>Ａ</t>
  </si>
  <si>
    <t>Ｂ</t>
  </si>
  <si>
    <t>Ｃ</t>
  </si>
  <si>
    <t>Ｄ</t>
  </si>
  <si>
    <t>Ｆ</t>
  </si>
  <si>
    <t>Ｇ</t>
  </si>
  <si>
    <t>Ｈ</t>
  </si>
  <si>
    <t>１</t>
  </si>
  <si>
    <t>Ｅ</t>
  </si>
  <si>
    <t>アクティブ柏Ａ</t>
  </si>
  <si>
    <t>アクティブ柏Ｂ</t>
  </si>
  <si>
    <t>　（あ第１）</t>
  </si>
  <si>
    <t>ベスト４の審判：基本は３級以上</t>
  </si>
  <si>
    <t>Ａブロック</t>
  </si>
  <si>
    <t>柏ラッセルＢ</t>
  </si>
  <si>
    <t>※※</t>
  </si>
  <si>
    <t>Ｂブロック</t>
  </si>
  <si>
    <t>中原</t>
  </si>
  <si>
    <t>Ｅブロック</t>
  </si>
  <si>
    <t>Ｆブロック</t>
  </si>
  <si>
    <t>柏ラッセルＡ</t>
  </si>
  <si>
    <t>カナリーニョＹ</t>
  </si>
  <si>
    <t>Ｇブロック</t>
  </si>
  <si>
    <t>リアン柏</t>
  </si>
  <si>
    <t>Hブロック</t>
  </si>
  <si>
    <t>ダム</t>
  </si>
  <si>
    <t>Ｃブロック</t>
  </si>
  <si>
    <t>Ｄブロック</t>
  </si>
  <si>
    <t>カナリーニョＢ</t>
  </si>
  <si>
    <t>勝</t>
  </si>
  <si>
    <t>負</t>
  </si>
  <si>
    <t>分</t>
  </si>
  <si>
    <t>Ｇ組１位</t>
  </si>
  <si>
    <t>Ｆ組１位</t>
  </si>
  <si>
    <t>Ｅ組１位</t>
  </si>
  <si>
    <t>Ｃ組１位</t>
  </si>
  <si>
    <t>Ｈ組１位</t>
  </si>
  <si>
    <t>Ｄ組１位</t>
  </si>
  <si>
    <t>Ｂ組１位</t>
  </si>
  <si>
    <t>Ａ組１位</t>
  </si>
  <si>
    <t>（あ第１）</t>
  </si>
  <si>
    <r>
      <t>表の見方　《2/25</t>
    </r>
    <r>
      <rPr>
        <sz val="11"/>
        <rFont val="ＭＳ Ｐゴシック"/>
        <family val="3"/>
      </rPr>
      <t>①1》…2月2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日第一広場の第一試合</t>
    </r>
  </si>
  <si>
    <t>表彰式　　　　　決勝終了後</t>
  </si>
  <si>
    <t>11:00～</t>
  </si>
  <si>
    <t>12:00～</t>
  </si>
  <si>
    <t>13:00～</t>
  </si>
  <si>
    <t>14:00～</t>
  </si>
  <si>
    <t>15:00～</t>
  </si>
  <si>
    <t>平成２９年度　柏市長杯　予選リーグ・決勝トーナメント　試合進行と審判割当て</t>
  </si>
  <si>
    <r>
      <t>平成２９年度　柏市長杯　組合せ表</t>
    </r>
    <r>
      <rPr>
        <sz val="10"/>
        <rFont val="ＭＳ Ｐゴシック"/>
        <family val="3"/>
      </rPr>
      <t>（１位抜け：勝点→得失点差→総得点→対戦→ＰＫ）</t>
    </r>
  </si>
  <si>
    <t>ヴィスポ柏９９Ａ</t>
  </si>
  <si>
    <t>ヴィスポ柏９９Ｂ</t>
  </si>
  <si>
    <t>－</t>
  </si>
  <si>
    <t>日程　３月３日（土）・４日（日）</t>
  </si>
  <si>
    <t>(３月３日）</t>
  </si>
  <si>
    <t>（３月４日）</t>
  </si>
  <si>
    <t>ダム</t>
  </si>
  <si>
    <t>カナリーニョＢ</t>
  </si>
  <si>
    <t>カナリーニョＹ</t>
  </si>
  <si>
    <t>実 レクト 青木</t>
  </si>
  <si>
    <t>実 レクト 根岸</t>
  </si>
  <si>
    <t>実 ｴﾌｫ 小鷹</t>
  </si>
  <si>
    <t>実 ｴﾌｫ 作田</t>
  </si>
  <si>
    <t>実 ｴﾌｫ 清水</t>
  </si>
  <si>
    <t>実 豊四季 渡部</t>
  </si>
  <si>
    <t>実 豊四季 中山</t>
  </si>
  <si>
    <t>実 豊四季 鈴木</t>
  </si>
  <si>
    <t>実 豊四季 市来</t>
  </si>
  <si>
    <t>実 スリー 瀧</t>
  </si>
  <si>
    <t>実 スリー 岡田</t>
  </si>
  <si>
    <t>実 スリー 坂間</t>
  </si>
  <si>
    <t>実 スリー 渡辺</t>
  </si>
  <si>
    <t>実 スリー 鎌倉</t>
  </si>
  <si>
    <t>実 光ヶ丘 高下</t>
  </si>
  <si>
    <t>実 光ヶ丘 有賀</t>
  </si>
  <si>
    <t>実 柏の葉 宮内</t>
  </si>
  <si>
    <t>実 柏の葉 飯箸</t>
  </si>
  <si>
    <t>実 ﾗｯｾﾙ 岡村</t>
  </si>
  <si>
    <t>実 ﾗｯｾﾙ 篠田</t>
  </si>
  <si>
    <t>実 ﾗｯｾﾙ 東山</t>
  </si>
  <si>
    <t>実 アク 堀田</t>
  </si>
  <si>
    <t>実 アク 徳永</t>
  </si>
  <si>
    <t>実 花野井 野川</t>
  </si>
  <si>
    <t>実 FOR 薮崎</t>
  </si>
  <si>
    <t>実 FOR 和田</t>
  </si>
  <si>
    <t>実 FOR 菅野</t>
  </si>
  <si>
    <t>実 FOR 朝日向</t>
  </si>
  <si>
    <t>実 FOR 湊川</t>
  </si>
  <si>
    <t>実 FOR 楠本</t>
  </si>
  <si>
    <t>実 FOR 土田</t>
  </si>
  <si>
    <t>実 FOR 渡辺</t>
  </si>
  <si>
    <t>実 FOR 高橋</t>
  </si>
  <si>
    <t>実 カナ 相澤</t>
  </si>
  <si>
    <t>実 カナ 小嶋</t>
  </si>
  <si>
    <t>実 カナ 富田</t>
  </si>
  <si>
    <t>実 ＬＦＣ １</t>
  </si>
  <si>
    <t>実 ＬＦＣ ２</t>
  </si>
  <si>
    <t>実 ＬＦＣ ３</t>
  </si>
  <si>
    <t>実 中原 １</t>
  </si>
  <si>
    <t>実 中原 ２</t>
  </si>
  <si>
    <t>実 中原 ３</t>
  </si>
  <si>
    <t>実 中原 ４</t>
  </si>
  <si>
    <t>実 松葉 永田</t>
  </si>
  <si>
    <t>実 松葉 吉田</t>
  </si>
  <si>
    <t>実 松葉 高橋</t>
  </si>
  <si>
    <t>実 松葉 黒田</t>
  </si>
  <si>
    <t>実 松葉 池田</t>
  </si>
  <si>
    <t>実 松葉 斎藤</t>
  </si>
  <si>
    <t>実 松葉 松隈</t>
  </si>
  <si>
    <t>実 松葉 伊藤</t>
  </si>
  <si>
    <t>実 松葉 長柄</t>
  </si>
  <si>
    <t>実 松葉 西條</t>
  </si>
  <si>
    <t>実 松葉 北田</t>
  </si>
  <si>
    <t>実 ﾏｲﾃｨｰ 茂木</t>
  </si>
  <si>
    <t>実 ﾏｲﾃｨｰ 土井</t>
  </si>
  <si>
    <t>実 高柳 佐藤</t>
  </si>
  <si>
    <t>実 高柳 太田</t>
  </si>
  <si>
    <t>実 高柳 池亀</t>
  </si>
  <si>
    <t>実 高柳 久松</t>
  </si>
  <si>
    <t>実 高柳 工藤</t>
  </si>
  <si>
    <t>実 高柳 浪川</t>
  </si>
  <si>
    <t>エフォート</t>
  </si>
  <si>
    <t>カナリーニョ</t>
  </si>
  <si>
    <t>ＦＯＲＺＡ！</t>
  </si>
  <si>
    <t>アクティブ</t>
  </si>
  <si>
    <t>マイティー</t>
  </si>
  <si>
    <t>レクト</t>
  </si>
  <si>
    <t>２月２４日（土）　あけぼの山芝生広場（第一）　主管：中原</t>
  </si>
  <si>
    <t>２月２４日（土）　あけぼの山芝生広場（第二）　主管：松葉</t>
  </si>
  <si>
    <t>２月２５日（日）　あけぼの山芝生広場（第一）　主管：ＦＯＲＺＡ！沼南</t>
  </si>
  <si>
    <t>２月２５日（日）　あけぼの山芝生広場（第二）　主管：豊四季</t>
  </si>
  <si>
    <t>３月４日（日）　あけぼの山芝生広場（第一）　主管：柏ＳＳＳ</t>
  </si>
  <si>
    <t>実 豊四季 阿部</t>
  </si>
  <si>
    <t>平成２９年度柏市長杯　決勝トーナメント</t>
  </si>
  <si>
    <t>３月３日（土）　あけぼの山芝生広場（第二）　主管：柏エフォート</t>
  </si>
  <si>
    <t>実 ﾏｲﾃｨｰ 関根</t>
  </si>
  <si>
    <t>実 松葉 岩佐</t>
  </si>
  <si>
    <t>審　判（審判の位置は協議する）</t>
  </si>
  <si>
    <t>実 松葉 平塚 新</t>
  </si>
  <si>
    <r>
      <rPr>
        <b/>
        <sz val="10"/>
        <color indexed="10"/>
        <rFont val="ＭＳ Ｐゴシック"/>
        <family val="3"/>
      </rPr>
      <t>実 ｴﾌｫ 高野</t>
    </r>
  </si>
  <si>
    <r>
      <rPr>
        <b/>
        <sz val="10"/>
        <color indexed="10"/>
        <rFont val="ＭＳ Ｐゴシック"/>
        <family val="3"/>
      </rPr>
      <t>実 松葉 今井</t>
    </r>
  </si>
  <si>
    <r>
      <rPr>
        <b/>
        <sz val="10"/>
        <color indexed="10"/>
        <rFont val="ＭＳ Ｐゴシック"/>
        <family val="3"/>
      </rPr>
      <t>実 ｴﾌｫ 山口</t>
    </r>
  </si>
  <si>
    <r>
      <rPr>
        <b/>
        <sz val="10"/>
        <color indexed="10"/>
        <rFont val="ＭＳ Ｐゴシック"/>
        <family val="3"/>
      </rPr>
      <t>実 ｴﾌｫ 近松</t>
    </r>
  </si>
  <si>
    <r>
      <rPr>
        <b/>
        <sz val="10"/>
        <color indexed="10"/>
        <rFont val="ＭＳ Ｐゴシック"/>
        <family val="3"/>
      </rPr>
      <t>実 ｴﾌｫ 橋本</t>
    </r>
  </si>
  <si>
    <r>
      <rPr>
        <b/>
        <sz val="10"/>
        <color indexed="10"/>
        <rFont val="ＭＳ Ｐゴシック"/>
        <family val="3"/>
      </rPr>
      <t>実 ｴﾌｫ 滝本</t>
    </r>
  </si>
  <si>
    <r>
      <rPr>
        <b/>
        <sz val="10"/>
        <rFont val="ＭＳ Ｐゴシック"/>
        <family val="3"/>
      </rPr>
      <t>実 松葉 平塚 新</t>
    </r>
  </si>
  <si>
    <r>
      <rPr>
        <b/>
        <sz val="10"/>
        <color indexed="10"/>
        <rFont val="ＭＳ Ｐゴシック"/>
        <family val="3"/>
      </rPr>
      <t>実 スリー 羽鳥</t>
    </r>
  </si>
  <si>
    <r>
      <rPr>
        <b/>
        <sz val="10"/>
        <color indexed="10"/>
        <rFont val="ＭＳ Ｐゴシック"/>
        <family val="3"/>
      </rPr>
      <t>実 ﾗｯｾﾙ 東山</t>
    </r>
  </si>
  <si>
    <t>2/24  ↓</t>
  </si>
  <si>
    <t>実 ﾗｿﾌｨｰﾖ １</t>
  </si>
  <si>
    <t>実 ﾗｿﾌｨｰﾖ ３</t>
  </si>
  <si>
    <t>実 ﾗｿﾌｨｰﾖ ２</t>
  </si>
  <si>
    <t>3/3 へ移動</t>
  </si>
  <si>
    <t xml:space="preserve">   2/25</t>
  </si>
  <si>
    <t>０－２</t>
  </si>
  <si>
    <t>３－０</t>
  </si>
  <si>
    <t>０－１</t>
  </si>
  <si>
    <t>０－５</t>
  </si>
  <si>
    <t>３－１</t>
  </si>
  <si>
    <t>１－２</t>
  </si>
  <si>
    <t>２－０</t>
  </si>
  <si>
    <t>５－０</t>
  </si>
  <si>
    <t>１－０</t>
  </si>
  <si>
    <t>０－３</t>
  </si>
  <si>
    <t>１－３</t>
  </si>
  <si>
    <t>２－１</t>
  </si>
  <si>
    <t>０－２</t>
  </si>
  <si>
    <t>２－７</t>
  </si>
  <si>
    <t>３－０</t>
  </si>
  <si>
    <t>２－０</t>
  </si>
  <si>
    <t>２－１</t>
  </si>
  <si>
    <t>０－３</t>
  </si>
  <si>
    <t>５－０</t>
  </si>
  <si>
    <t>３－１</t>
  </si>
  <si>
    <t>７－０</t>
  </si>
  <si>
    <t>１１－０</t>
  </si>
  <si>
    <t>１－２</t>
  </si>
  <si>
    <t>７－２</t>
  </si>
  <si>
    <t>０－７</t>
  </si>
  <si>
    <t>１－３</t>
  </si>
  <si>
    <t>０－５</t>
  </si>
  <si>
    <t>０－１１</t>
  </si>
  <si>
    <t>カナリーニョＹ</t>
  </si>
  <si>
    <t>小杉氏、吉川氏</t>
  </si>
  <si>
    <t>の５人で回す</t>
  </si>
  <si>
    <t>下村氏、大学生2</t>
  </si>
  <si>
    <t>吉川　智也</t>
  </si>
  <si>
    <t>下村　晃弘</t>
  </si>
  <si>
    <t>鴨川　航大</t>
  </si>
  <si>
    <t>坂本　渓吾</t>
  </si>
  <si>
    <t>小杉　益朗</t>
  </si>
  <si>
    <t>１－２</t>
  </si>
  <si>
    <t>２－０</t>
  </si>
  <si>
    <t>２－２</t>
  </si>
  <si>
    <t>PK3-2</t>
  </si>
  <si>
    <t>２Pｋ3-2</t>
  </si>
  <si>
    <t>優　勝：カナリーニョＹ</t>
  </si>
  <si>
    <t>準優勝：アクティブ柏Ａ</t>
  </si>
  <si>
    <t>第３位：柏ＳＳＳ</t>
  </si>
  <si>
    <t>第３位：柏ラッセルＡ</t>
  </si>
  <si>
    <t>18.03.04速報</t>
  </si>
  <si>
    <t>３－０</t>
  </si>
  <si>
    <t>２－０</t>
  </si>
  <si>
    <t>０－２</t>
  </si>
  <si>
    <t>18.3.4速報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</si>
</sst>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u val="single"/>
      <sz val="14"/>
      <name val="ＭＳ ゴシック"/>
      <family val="3"/>
    </font>
    <font>
      <u val="single"/>
      <sz val="11"/>
      <name val="ＭＳ ゴシック"/>
      <family val="3"/>
    </font>
    <font>
      <sz val="8"/>
      <name val="ＭＳ ゴシック"/>
      <family val="3"/>
    </font>
    <font>
      <b/>
      <u val="single"/>
      <sz val="14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11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>
      <alignment/>
      <protection/>
    </xf>
    <xf numFmtId="0" fontId="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 quotePrefix="1">
      <alignment horizont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9" fillId="0" borderId="0" xfId="0" applyFont="1" applyAlignment="1">
      <alignment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shrinkToFit="1"/>
    </xf>
    <xf numFmtId="0" fontId="0" fillId="0" borderId="0" xfId="0" applyFont="1" applyAlignment="1">
      <alignment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0" fontId="9" fillId="0" borderId="10" xfId="0" applyFont="1" applyBorder="1" applyAlignment="1">
      <alignment horizontal="left" shrinkToFit="1"/>
    </xf>
    <xf numFmtId="0" fontId="0" fillId="0" borderId="14" xfId="0" applyFont="1" applyBorder="1" applyAlignment="1" quotePrefix="1">
      <alignment horizontal="center" vertical="center" shrinkToFi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top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/>
    </xf>
    <xf numFmtId="56" fontId="8" fillId="0" borderId="0" xfId="0" applyNumberFormat="1" applyFont="1" applyBorder="1" applyAlignment="1" quotePrefix="1">
      <alignment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14" xfId="0" applyBorder="1" applyAlignment="1" quotePrefix="1">
      <alignment horizontal="center" vertical="center" shrinkToFit="1"/>
    </xf>
    <xf numFmtId="0" fontId="0" fillId="0" borderId="10" xfId="0" applyFont="1" applyFill="1" applyBorder="1" applyAlignment="1" quotePrefix="1">
      <alignment horizontal="center" vertical="center" shrinkToFit="1"/>
    </xf>
    <xf numFmtId="0" fontId="10" fillId="0" borderId="17" xfId="0" applyFont="1" applyBorder="1" applyAlignment="1" quotePrefix="1">
      <alignment horizontal="center"/>
    </xf>
    <xf numFmtId="0" fontId="10" fillId="0" borderId="17" xfId="0" applyFont="1" applyBorder="1" applyAlignment="1">
      <alignment horizontal="center" shrinkToFit="1"/>
    </xf>
    <xf numFmtId="0" fontId="10" fillId="0" borderId="17" xfId="0" applyFont="1" applyBorder="1" applyAlignment="1">
      <alignment/>
    </xf>
    <xf numFmtId="0" fontId="14" fillId="0" borderId="0" xfId="0" applyFont="1" applyBorder="1" applyAlignment="1" quotePrefix="1">
      <alignment horizontal="right"/>
    </xf>
    <xf numFmtId="0" fontId="0" fillId="0" borderId="18" xfId="0" applyFont="1" applyBorder="1" applyAlignment="1" quotePrefix="1">
      <alignment horizontal="center" vertical="center" shrinkToFi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9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/>
    </xf>
    <xf numFmtId="0" fontId="24" fillId="0" borderId="22" xfId="0" applyFont="1" applyBorder="1" applyAlignment="1">
      <alignment horizontal="right" vertical="center"/>
    </xf>
    <xf numFmtId="0" fontId="2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16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4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4" fillId="0" borderId="17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16" xfId="0" applyFont="1" applyBorder="1" applyAlignment="1" quotePrefix="1">
      <alignment horizontal="right"/>
    </xf>
    <xf numFmtId="0" fontId="0" fillId="0" borderId="10" xfId="0" applyFont="1" applyFill="1" applyBorder="1" applyAlignment="1">
      <alignment horizontal="center" shrinkToFit="1"/>
    </xf>
    <xf numFmtId="0" fontId="0" fillId="0" borderId="10" xfId="0" applyFont="1" applyBorder="1" applyAlignment="1" quotePrefix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10" fillId="0" borderId="16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14" fillId="0" borderId="24" xfId="0" applyFont="1" applyBorder="1" applyAlignment="1">
      <alignment horizontal="right" vertical="center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top"/>
    </xf>
    <xf numFmtId="0" fontId="10" fillId="0" borderId="16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14" fillId="0" borderId="0" xfId="0" applyFont="1" applyBorder="1" applyAlignment="1" quotePrefix="1">
      <alignment/>
    </xf>
    <xf numFmtId="0" fontId="14" fillId="0" borderId="29" xfId="0" applyFont="1" applyBorder="1" applyAlignment="1">
      <alignment horizontal="right"/>
    </xf>
    <xf numFmtId="0" fontId="14" fillId="0" borderId="30" xfId="0" applyFont="1" applyBorder="1" applyAlignment="1">
      <alignment horizontal="right"/>
    </xf>
    <xf numFmtId="0" fontId="14" fillId="0" borderId="20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20" xfId="0" applyFont="1" applyBorder="1" applyAlignment="1">
      <alignment/>
    </xf>
    <xf numFmtId="0" fontId="9" fillId="0" borderId="10" xfId="0" applyFont="1" applyBorder="1" applyAlignment="1" quotePrefix="1">
      <alignment horizontal="center"/>
    </xf>
    <xf numFmtId="0" fontId="14" fillId="0" borderId="10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67" fillId="0" borderId="10" xfId="0" applyFont="1" applyBorder="1" applyAlignment="1" quotePrefix="1">
      <alignment horizontal="center" shrinkToFit="1"/>
    </xf>
    <xf numFmtId="0" fontId="67" fillId="0" borderId="10" xfId="0" applyFont="1" applyBorder="1" applyAlignment="1" quotePrefix="1">
      <alignment horizontal="center"/>
    </xf>
    <xf numFmtId="0" fontId="12" fillId="0" borderId="10" xfId="0" applyFont="1" applyBorder="1" applyAlignment="1" quotePrefix="1">
      <alignment horizontal="center"/>
    </xf>
    <xf numFmtId="0" fontId="12" fillId="0" borderId="10" xfId="0" applyFont="1" applyBorder="1" applyAlignment="1" quotePrefix="1">
      <alignment horizontal="center" shrinkToFit="1"/>
    </xf>
    <xf numFmtId="56" fontId="68" fillId="0" borderId="0" xfId="0" applyNumberFormat="1" applyFont="1" applyAlignment="1" quotePrefix="1">
      <alignment horizontal="center"/>
    </xf>
    <xf numFmtId="0" fontId="69" fillId="0" borderId="0" xfId="0" applyFont="1" applyAlignment="1" quotePrefix="1">
      <alignment/>
    </xf>
    <xf numFmtId="56" fontId="69" fillId="0" borderId="0" xfId="0" applyNumberFormat="1" applyFont="1" applyAlignment="1" quotePrefix="1">
      <alignment/>
    </xf>
    <xf numFmtId="0" fontId="21" fillId="0" borderId="0" xfId="0" applyFont="1" applyAlignment="1">
      <alignment/>
    </xf>
    <xf numFmtId="0" fontId="70" fillId="0" borderId="17" xfId="61" applyFont="1" applyBorder="1" applyAlignment="1">
      <alignment horizontal="center" vertical="center" shrinkToFit="1"/>
      <protection/>
    </xf>
    <xf numFmtId="0" fontId="64" fillId="0" borderId="17" xfId="61" applyFont="1" applyBorder="1" applyAlignment="1">
      <alignment horizontal="center" vertical="center" shrinkToFit="1"/>
      <protection/>
    </xf>
    <xf numFmtId="0" fontId="64" fillId="0" borderId="10" xfId="61" applyFont="1" applyBorder="1" applyAlignment="1">
      <alignment horizontal="center" vertical="center" shrinkToFit="1"/>
      <protection/>
    </xf>
    <xf numFmtId="0" fontId="70" fillId="0" borderId="10" xfId="61" applyFont="1" applyBorder="1" applyAlignment="1">
      <alignment horizontal="center" vertical="center" shrinkToFit="1"/>
      <protection/>
    </xf>
    <xf numFmtId="0" fontId="14" fillId="0" borderId="31" xfId="0" applyFont="1" applyBorder="1" applyAlignment="1">
      <alignment/>
    </xf>
    <xf numFmtId="0" fontId="9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1" xfId="0" applyFont="1" applyBorder="1" applyAlignment="1">
      <alignment/>
    </xf>
    <xf numFmtId="0" fontId="0" fillId="0" borderId="33" xfId="0" applyFont="1" applyBorder="1" applyAlignment="1" quotePrefix="1">
      <alignment horizontal="right"/>
    </xf>
    <xf numFmtId="0" fontId="14" fillId="0" borderId="36" xfId="0" applyFont="1" applyBorder="1" applyAlignment="1">
      <alignment/>
    </xf>
    <xf numFmtId="0" fontId="0" fillId="0" borderId="31" xfId="0" applyFont="1" applyBorder="1" applyAlignment="1" quotePrefix="1">
      <alignment horizontal="right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9" xfId="0" applyFont="1" applyBorder="1" applyAlignment="1" quotePrefix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0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7" fillId="0" borderId="39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 quotePrefix="1">
      <alignment horizontal="right" vertical="top"/>
    </xf>
    <xf numFmtId="0" fontId="14" fillId="0" borderId="0" xfId="0" applyFont="1" applyBorder="1" applyAlignment="1">
      <alignment/>
    </xf>
    <xf numFmtId="0" fontId="17" fillId="0" borderId="39" xfId="0" applyFont="1" applyBorder="1" applyAlignment="1">
      <alignment horizontal="left"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23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1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4" xfId="0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0" fillId="0" borderId="19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0" xfId="0" applyBorder="1" applyAlignment="1">
      <alignment/>
    </xf>
    <xf numFmtId="0" fontId="24" fillId="0" borderId="0" xfId="0" applyFont="1" applyBorder="1" applyAlignment="1">
      <alignment/>
    </xf>
    <xf numFmtId="0" fontId="14" fillId="0" borderId="33" xfId="0" applyFont="1" applyBorder="1" applyAlignment="1">
      <alignment/>
    </xf>
    <xf numFmtId="0" fontId="10" fillId="0" borderId="34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10" fillId="0" borderId="36" xfId="0" applyFont="1" applyBorder="1" applyAlignment="1" quotePrefix="1">
      <alignment horizontal="right"/>
    </xf>
    <xf numFmtId="0" fontId="14" fillId="0" borderId="34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14" fillId="0" borderId="34" xfId="0" applyFont="1" applyBorder="1" applyAlignment="1" quotePrefix="1">
      <alignment horizontal="right"/>
    </xf>
    <xf numFmtId="0" fontId="14" fillId="0" borderId="36" xfId="0" applyFont="1" applyBorder="1" applyAlignment="1">
      <alignment/>
    </xf>
    <xf numFmtId="0" fontId="10" fillId="0" borderId="32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4" xfId="0" applyFont="1" applyBorder="1" applyAlignment="1">
      <alignment horizontal="right" vertical="center"/>
    </xf>
    <xf numFmtId="0" fontId="66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41</xdr:row>
      <xdr:rowOff>142875</xdr:rowOff>
    </xdr:from>
    <xdr:to>
      <xdr:col>9</xdr:col>
      <xdr:colOff>838200</xdr:colOff>
      <xdr:row>41</xdr:row>
      <xdr:rowOff>142875</xdr:rowOff>
    </xdr:to>
    <xdr:sp>
      <xdr:nvSpPr>
        <xdr:cNvPr id="1" name="Line 15"/>
        <xdr:cNvSpPr>
          <a:spLocks/>
        </xdr:cNvSpPr>
      </xdr:nvSpPr>
      <xdr:spPr>
        <a:xfrm>
          <a:off x="5972175" y="7810500"/>
          <a:ext cx="762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35</xdr:row>
      <xdr:rowOff>152400</xdr:rowOff>
    </xdr:from>
    <xdr:to>
      <xdr:col>7</xdr:col>
      <xdr:colOff>885825</xdr:colOff>
      <xdr:row>35</xdr:row>
      <xdr:rowOff>152400</xdr:rowOff>
    </xdr:to>
    <xdr:sp>
      <xdr:nvSpPr>
        <xdr:cNvPr id="2" name="Line 15"/>
        <xdr:cNvSpPr>
          <a:spLocks/>
        </xdr:cNvSpPr>
      </xdr:nvSpPr>
      <xdr:spPr>
        <a:xfrm>
          <a:off x="4095750" y="6696075"/>
          <a:ext cx="762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752475</xdr:colOff>
      <xdr:row>3</xdr:row>
      <xdr:rowOff>114300</xdr:rowOff>
    </xdr:from>
    <xdr:to>
      <xdr:col>9</xdr:col>
      <xdr:colOff>904875</xdr:colOff>
      <xdr:row>6</xdr:row>
      <xdr:rowOff>95250</xdr:rowOff>
    </xdr:to>
    <xdr:sp>
      <xdr:nvSpPr>
        <xdr:cNvPr id="3" name="直線矢印コネクタ 2"/>
        <xdr:cNvSpPr>
          <a:spLocks/>
        </xdr:cNvSpPr>
      </xdr:nvSpPr>
      <xdr:spPr>
        <a:xfrm flipV="1">
          <a:off x="5686425" y="485775"/>
          <a:ext cx="1114425" cy="581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39</xdr:row>
      <xdr:rowOff>114300</xdr:rowOff>
    </xdr:from>
    <xdr:to>
      <xdr:col>10</xdr:col>
      <xdr:colOff>123825</xdr:colOff>
      <xdr:row>44</xdr:row>
      <xdr:rowOff>152400</xdr:rowOff>
    </xdr:to>
    <xdr:sp>
      <xdr:nvSpPr>
        <xdr:cNvPr id="4" name="直線矢印コネクタ 2"/>
        <xdr:cNvSpPr>
          <a:spLocks/>
        </xdr:cNvSpPr>
      </xdr:nvSpPr>
      <xdr:spPr>
        <a:xfrm flipH="1">
          <a:off x="6972300" y="7381875"/>
          <a:ext cx="9525" cy="1038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866775</xdr:colOff>
      <xdr:row>36</xdr:row>
      <xdr:rowOff>123825</xdr:rowOff>
    </xdr:from>
    <xdr:to>
      <xdr:col>8</xdr:col>
      <xdr:colOff>304800</xdr:colOff>
      <xdr:row>44</xdr:row>
      <xdr:rowOff>123825</xdr:rowOff>
    </xdr:to>
    <xdr:sp>
      <xdr:nvSpPr>
        <xdr:cNvPr id="5" name="直線矢印コネクタ 2"/>
        <xdr:cNvSpPr>
          <a:spLocks/>
        </xdr:cNvSpPr>
      </xdr:nvSpPr>
      <xdr:spPr>
        <a:xfrm flipH="1">
          <a:off x="4838700" y="6867525"/>
          <a:ext cx="400050" cy="1524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819150</xdr:colOff>
      <xdr:row>33</xdr:row>
      <xdr:rowOff>95250</xdr:rowOff>
    </xdr:from>
    <xdr:to>
      <xdr:col>10</xdr:col>
      <xdr:colOff>381000</xdr:colOff>
      <xdr:row>42</xdr:row>
      <xdr:rowOff>76200</xdr:rowOff>
    </xdr:to>
    <xdr:sp>
      <xdr:nvSpPr>
        <xdr:cNvPr id="6" name="直線矢印コネクタ 7"/>
        <xdr:cNvSpPr>
          <a:spLocks/>
        </xdr:cNvSpPr>
      </xdr:nvSpPr>
      <xdr:spPr>
        <a:xfrm>
          <a:off x="4791075" y="6238875"/>
          <a:ext cx="2447925" cy="1704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12</xdr:row>
      <xdr:rowOff>142875</xdr:rowOff>
    </xdr:from>
    <xdr:to>
      <xdr:col>7</xdr:col>
      <xdr:colOff>352425</xdr:colOff>
      <xdr:row>47</xdr:row>
      <xdr:rowOff>66675</xdr:rowOff>
    </xdr:to>
    <xdr:sp>
      <xdr:nvSpPr>
        <xdr:cNvPr id="1" name="Line 6"/>
        <xdr:cNvSpPr>
          <a:spLocks/>
        </xdr:cNvSpPr>
      </xdr:nvSpPr>
      <xdr:spPr>
        <a:xfrm>
          <a:off x="3200400" y="3000375"/>
          <a:ext cx="0" cy="52768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11</xdr:row>
      <xdr:rowOff>190500</xdr:rowOff>
    </xdr:from>
    <xdr:to>
      <xdr:col>6</xdr:col>
      <xdr:colOff>238125</xdr:colOff>
      <xdr:row>13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028825" y="2819400"/>
          <a:ext cx="7048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３月３日</a:t>
          </a:r>
        </a:p>
      </xdr:txBody>
    </xdr:sp>
    <xdr:clientData/>
  </xdr:twoCellAnchor>
  <xdr:twoCellAnchor>
    <xdr:from>
      <xdr:col>8</xdr:col>
      <xdr:colOff>171450</xdr:colOff>
      <xdr:row>11</xdr:row>
      <xdr:rowOff>142875</xdr:rowOff>
    </xdr:from>
    <xdr:to>
      <xdr:col>9</xdr:col>
      <xdr:colOff>885825</xdr:colOff>
      <xdr:row>12</xdr:row>
      <xdr:rowOff>180975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371850" y="2771775"/>
          <a:ext cx="1066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44</xdr:row>
      <xdr:rowOff>0</xdr:rowOff>
    </xdr:from>
    <xdr:to>
      <xdr:col>11</xdr:col>
      <xdr:colOff>209550</xdr:colOff>
      <xdr:row>55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0" y="4467225"/>
          <a:ext cx="3905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優勝決定戦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47625</xdr:colOff>
      <xdr:row>44</xdr:row>
      <xdr:rowOff>66675</xdr:rowOff>
    </xdr:from>
    <xdr:to>
      <xdr:col>9</xdr:col>
      <xdr:colOff>447675</xdr:colOff>
      <xdr:row>55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62450" y="4533900"/>
          <a:ext cx="4000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３位決定戦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247650</xdr:colOff>
      <xdr:row>0</xdr:row>
      <xdr:rowOff>361950</xdr:rowOff>
    </xdr:from>
    <xdr:to>
      <xdr:col>7</xdr:col>
      <xdr:colOff>257175</xdr:colOff>
      <xdr:row>98</xdr:row>
      <xdr:rowOff>19050</xdr:rowOff>
    </xdr:to>
    <xdr:sp>
      <xdr:nvSpPr>
        <xdr:cNvPr id="3" name="Line 4"/>
        <xdr:cNvSpPr>
          <a:spLocks/>
        </xdr:cNvSpPr>
      </xdr:nvSpPr>
      <xdr:spPr>
        <a:xfrm flipH="1">
          <a:off x="3400425" y="361950"/>
          <a:ext cx="9525" cy="9267825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0</xdr:row>
      <xdr:rowOff>161925</xdr:rowOff>
    </xdr:from>
    <xdr:to>
      <xdr:col>5</xdr:col>
      <xdr:colOff>228600</xdr:colOff>
      <xdr:row>1</xdr:row>
      <xdr:rowOff>38100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028700" y="161925"/>
          <a:ext cx="13430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３月６日あけぼの山</a:t>
          </a:r>
        </a:p>
      </xdr:txBody>
    </xdr:sp>
    <xdr:clientData/>
  </xdr:twoCellAnchor>
  <xdr:twoCellAnchor>
    <xdr:from>
      <xdr:col>8</xdr:col>
      <xdr:colOff>333375</xdr:colOff>
      <xdr:row>17</xdr:row>
      <xdr:rowOff>47625</xdr:rowOff>
    </xdr:from>
    <xdr:to>
      <xdr:col>11</xdr:col>
      <xdr:colOff>76200</xdr:colOff>
      <xdr:row>19</xdr:row>
      <xdr:rowOff>66675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990975" y="1952625"/>
          <a:ext cx="1409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３月１３日逆井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295275</xdr:colOff>
      <xdr:row>0</xdr:row>
      <xdr:rowOff>152400</xdr:rowOff>
    </xdr:from>
    <xdr:to>
      <xdr:col>8</xdr:col>
      <xdr:colOff>276225</xdr:colOff>
      <xdr:row>0</xdr:row>
      <xdr:rowOff>371475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438400" y="152400"/>
          <a:ext cx="1495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３月７日あけぼの山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142875</xdr:colOff>
      <xdr:row>0</xdr:row>
      <xdr:rowOff>361950</xdr:rowOff>
    </xdr:from>
    <xdr:to>
      <xdr:col>6</xdr:col>
      <xdr:colOff>152400</xdr:colOff>
      <xdr:row>37</xdr:row>
      <xdr:rowOff>19050</xdr:rowOff>
    </xdr:to>
    <xdr:sp>
      <xdr:nvSpPr>
        <xdr:cNvPr id="7" name="Line 8"/>
        <xdr:cNvSpPr>
          <a:spLocks/>
        </xdr:cNvSpPr>
      </xdr:nvSpPr>
      <xdr:spPr>
        <a:xfrm>
          <a:off x="2790825" y="361950"/>
          <a:ext cx="9525" cy="3457575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5</xdr:col>
      <xdr:colOff>161925</xdr:colOff>
      <xdr:row>49</xdr:row>
      <xdr:rowOff>19050</xdr:rowOff>
    </xdr:to>
    <xdr:sp>
      <xdr:nvSpPr>
        <xdr:cNvPr id="8" name="Line 9"/>
        <xdr:cNvSpPr>
          <a:spLocks/>
        </xdr:cNvSpPr>
      </xdr:nvSpPr>
      <xdr:spPr>
        <a:xfrm>
          <a:off x="323850" y="4953000"/>
          <a:ext cx="1981200" cy="9525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51</xdr:row>
      <xdr:rowOff>0</xdr:rowOff>
    </xdr:from>
    <xdr:to>
      <xdr:col>9</xdr:col>
      <xdr:colOff>104775</xdr:colOff>
      <xdr:row>51</xdr:row>
      <xdr:rowOff>0</xdr:rowOff>
    </xdr:to>
    <xdr:sp>
      <xdr:nvSpPr>
        <xdr:cNvPr id="9" name="Line 18"/>
        <xdr:cNvSpPr>
          <a:spLocks/>
        </xdr:cNvSpPr>
      </xdr:nvSpPr>
      <xdr:spPr>
        <a:xfrm>
          <a:off x="4324350" y="5133975"/>
          <a:ext cx="95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51</xdr:row>
      <xdr:rowOff>9525</xdr:rowOff>
    </xdr:from>
    <xdr:to>
      <xdr:col>10</xdr:col>
      <xdr:colOff>104775</xdr:colOff>
      <xdr:row>51</xdr:row>
      <xdr:rowOff>9525</xdr:rowOff>
    </xdr:to>
    <xdr:sp>
      <xdr:nvSpPr>
        <xdr:cNvPr id="10" name="Line 19"/>
        <xdr:cNvSpPr>
          <a:spLocks/>
        </xdr:cNvSpPr>
      </xdr:nvSpPr>
      <xdr:spPr>
        <a:xfrm>
          <a:off x="4981575" y="5143500"/>
          <a:ext cx="95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752475</xdr:colOff>
      <xdr:row>97</xdr:row>
      <xdr:rowOff>28575</xdr:rowOff>
    </xdr:from>
    <xdr:to>
      <xdr:col>5</xdr:col>
      <xdr:colOff>342900</xdr:colOff>
      <xdr:row>99</xdr:row>
      <xdr:rowOff>47625</xdr:rowOff>
    </xdr:to>
    <xdr:sp>
      <xdr:nvSpPr>
        <xdr:cNvPr id="11" name="Text Box 20"/>
        <xdr:cNvSpPr txBox="1">
          <a:spLocks noChangeArrowheads="1"/>
        </xdr:cNvSpPr>
      </xdr:nvSpPr>
      <xdr:spPr>
        <a:xfrm>
          <a:off x="1076325" y="9544050"/>
          <a:ext cx="1409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３月６日逆井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200025</xdr:colOff>
      <xdr:row>36</xdr:row>
      <xdr:rowOff>66675</xdr:rowOff>
    </xdr:from>
    <xdr:to>
      <xdr:col>5</xdr:col>
      <xdr:colOff>228600</xdr:colOff>
      <xdr:row>61</xdr:row>
      <xdr:rowOff>0</xdr:rowOff>
    </xdr:to>
    <xdr:sp>
      <xdr:nvSpPr>
        <xdr:cNvPr id="12" name="Line 21"/>
        <xdr:cNvSpPr>
          <a:spLocks/>
        </xdr:cNvSpPr>
      </xdr:nvSpPr>
      <xdr:spPr>
        <a:xfrm>
          <a:off x="2343150" y="3771900"/>
          <a:ext cx="28575" cy="2314575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37</xdr:row>
      <xdr:rowOff>19050</xdr:rowOff>
    </xdr:from>
    <xdr:to>
      <xdr:col>6</xdr:col>
      <xdr:colOff>142875</xdr:colOff>
      <xdr:row>37</xdr:row>
      <xdr:rowOff>28575</xdr:rowOff>
    </xdr:to>
    <xdr:sp>
      <xdr:nvSpPr>
        <xdr:cNvPr id="13" name="Line 22"/>
        <xdr:cNvSpPr>
          <a:spLocks/>
        </xdr:cNvSpPr>
      </xdr:nvSpPr>
      <xdr:spPr>
        <a:xfrm>
          <a:off x="2343150" y="3819525"/>
          <a:ext cx="447675" cy="9525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60</xdr:row>
      <xdr:rowOff>76200</xdr:rowOff>
    </xdr:from>
    <xdr:to>
      <xdr:col>6</xdr:col>
      <xdr:colOff>219075</xdr:colOff>
      <xdr:row>61</xdr:row>
      <xdr:rowOff>0</xdr:rowOff>
    </xdr:to>
    <xdr:sp>
      <xdr:nvSpPr>
        <xdr:cNvPr id="14" name="Line 23"/>
        <xdr:cNvSpPr>
          <a:spLocks/>
        </xdr:cNvSpPr>
      </xdr:nvSpPr>
      <xdr:spPr>
        <a:xfrm>
          <a:off x="2419350" y="6067425"/>
          <a:ext cx="447675" cy="1905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60</xdr:row>
      <xdr:rowOff>76200</xdr:rowOff>
    </xdr:from>
    <xdr:to>
      <xdr:col>6</xdr:col>
      <xdr:colOff>238125</xdr:colOff>
      <xdr:row>98</xdr:row>
      <xdr:rowOff>0</xdr:rowOff>
    </xdr:to>
    <xdr:sp>
      <xdr:nvSpPr>
        <xdr:cNvPr id="15" name="Line 24"/>
        <xdr:cNvSpPr>
          <a:spLocks/>
        </xdr:cNvSpPr>
      </xdr:nvSpPr>
      <xdr:spPr>
        <a:xfrm>
          <a:off x="2886075" y="6067425"/>
          <a:ext cx="0" cy="354330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4.125" style="1" customWidth="1"/>
    <col min="2" max="2" width="7.125" style="21" customWidth="1"/>
    <col min="3" max="3" width="6.125" style="1" customWidth="1"/>
    <col min="4" max="4" width="12.625" style="23" customWidth="1"/>
    <col min="5" max="5" width="8.625" style="1" customWidth="1"/>
    <col min="6" max="6" width="12.625" style="23" customWidth="1"/>
    <col min="7" max="7" width="0.875" style="1" customWidth="1"/>
    <col min="8" max="10" width="12.625" style="23" customWidth="1"/>
    <col min="11" max="11" width="12.625" style="1" customWidth="1"/>
    <col min="12" max="12" width="2.625" style="1" customWidth="1"/>
    <col min="13" max="16384" width="9.00390625" style="1" customWidth="1"/>
  </cols>
  <sheetData>
    <row r="1" spans="1:11" ht="19.5" customHeight="1">
      <c r="A1" s="5" t="s">
        <v>127</v>
      </c>
      <c r="B1" s="18"/>
      <c r="K1" s="144" t="s">
        <v>283</v>
      </c>
    </row>
    <row r="2" ht="9.75" customHeight="1" hidden="1"/>
    <row r="3" ht="9.75" customHeight="1">
      <c r="K3" s="144"/>
    </row>
    <row r="4" spans="1:11" s="2" customFormat="1" ht="15.75" customHeight="1">
      <c r="A4" s="5" t="s">
        <v>206</v>
      </c>
      <c r="B4" s="19"/>
      <c r="D4" s="23"/>
      <c r="F4" s="23"/>
      <c r="H4" s="23"/>
      <c r="I4" s="23"/>
      <c r="J4" s="23"/>
      <c r="K4" s="144" t="s">
        <v>231</v>
      </c>
    </row>
    <row r="5" spans="1:11" s="2" customFormat="1" ht="15.75" customHeight="1">
      <c r="A5" s="4"/>
      <c r="B5" s="20" t="s">
        <v>18</v>
      </c>
      <c r="C5" s="4"/>
      <c r="D5" s="161" t="s">
        <v>8</v>
      </c>
      <c r="E5" s="162"/>
      <c r="F5" s="163"/>
      <c r="G5" s="4"/>
      <c r="H5" s="164" t="s">
        <v>216</v>
      </c>
      <c r="I5" s="165"/>
      <c r="J5" s="165"/>
      <c r="K5" s="138"/>
    </row>
    <row r="6" spans="1:11" s="2" customFormat="1" ht="15.75" customHeight="1">
      <c r="A6" s="3" t="s">
        <v>2</v>
      </c>
      <c r="B6" s="22" t="s">
        <v>19</v>
      </c>
      <c r="C6" s="17" t="s">
        <v>79</v>
      </c>
      <c r="D6" s="111" t="s">
        <v>93</v>
      </c>
      <c r="E6" s="3" t="s">
        <v>233</v>
      </c>
      <c r="F6" s="111" t="s">
        <v>96</v>
      </c>
      <c r="G6" s="4"/>
      <c r="H6" s="136" t="s">
        <v>218</v>
      </c>
      <c r="I6" s="136" t="s">
        <v>171</v>
      </c>
      <c r="J6" s="136" t="s">
        <v>177</v>
      </c>
      <c r="K6" s="136" t="s">
        <v>143</v>
      </c>
    </row>
    <row r="7" spans="1:11" s="2" customFormat="1" ht="15.75" customHeight="1">
      <c r="A7" s="3" t="s">
        <v>3</v>
      </c>
      <c r="B7" s="22" t="s">
        <v>122</v>
      </c>
      <c r="C7" s="17" t="s">
        <v>80</v>
      </c>
      <c r="D7" s="111" t="s">
        <v>33</v>
      </c>
      <c r="E7" s="3" t="s">
        <v>234</v>
      </c>
      <c r="F7" s="111" t="s">
        <v>34</v>
      </c>
      <c r="G7" s="4"/>
      <c r="H7" s="136" t="s">
        <v>152</v>
      </c>
      <c r="I7" s="136" t="s">
        <v>158</v>
      </c>
      <c r="J7" s="136" t="s">
        <v>178</v>
      </c>
      <c r="K7" s="136" t="s">
        <v>186</v>
      </c>
    </row>
    <row r="8" spans="1:11" s="2" customFormat="1" ht="15.75" customHeight="1">
      <c r="A8" s="3" t="s">
        <v>4</v>
      </c>
      <c r="B8" s="22" t="s">
        <v>123</v>
      </c>
      <c r="C8" s="17" t="s">
        <v>79</v>
      </c>
      <c r="D8" s="111" t="s">
        <v>96</v>
      </c>
      <c r="E8" s="3" t="s">
        <v>235</v>
      </c>
      <c r="F8" s="111" t="s">
        <v>53</v>
      </c>
      <c r="G8" s="4"/>
      <c r="H8" s="136" t="s">
        <v>162</v>
      </c>
      <c r="I8" s="136" t="s">
        <v>172</v>
      </c>
      <c r="J8" s="136" t="s">
        <v>187</v>
      </c>
      <c r="K8" s="136" t="s">
        <v>140</v>
      </c>
    </row>
    <row r="9" spans="1:11" s="2" customFormat="1" ht="15.75" customHeight="1">
      <c r="A9" s="3" t="s">
        <v>5</v>
      </c>
      <c r="B9" s="22" t="s">
        <v>124</v>
      </c>
      <c r="C9" s="17" t="s">
        <v>80</v>
      </c>
      <c r="D9" s="111" t="s">
        <v>34</v>
      </c>
      <c r="E9" s="3" t="s">
        <v>235</v>
      </c>
      <c r="F9" s="111" t="s">
        <v>67</v>
      </c>
      <c r="G9" s="4"/>
      <c r="H9" s="136" t="s">
        <v>144</v>
      </c>
      <c r="I9" s="136" t="s">
        <v>192</v>
      </c>
      <c r="J9" s="136" t="s">
        <v>188</v>
      </c>
      <c r="K9" s="142" t="s">
        <v>217</v>
      </c>
    </row>
    <row r="10" spans="1:10" s="2" customFormat="1" ht="15.75" customHeight="1">
      <c r="A10" s="3" t="s">
        <v>6</v>
      </c>
      <c r="B10" s="22" t="s">
        <v>125</v>
      </c>
      <c r="C10" s="17" t="s">
        <v>79</v>
      </c>
      <c r="D10" s="111" t="s">
        <v>93</v>
      </c>
      <c r="E10" s="3" t="s">
        <v>236</v>
      </c>
      <c r="F10" s="111" t="s">
        <v>53</v>
      </c>
      <c r="G10" s="4"/>
      <c r="H10" s="136" t="s">
        <v>163</v>
      </c>
      <c r="I10" s="136" t="s">
        <v>193</v>
      </c>
      <c r="J10" s="136" t="s">
        <v>219</v>
      </c>
    </row>
    <row r="11" spans="1:10" s="2" customFormat="1" ht="15.75" customHeight="1">
      <c r="A11" s="3" t="s">
        <v>7</v>
      </c>
      <c r="B11" s="22" t="s">
        <v>126</v>
      </c>
      <c r="C11" s="17" t="s">
        <v>80</v>
      </c>
      <c r="D11" s="111" t="s">
        <v>33</v>
      </c>
      <c r="E11" s="3" t="s">
        <v>235</v>
      </c>
      <c r="F11" s="111" t="s">
        <v>67</v>
      </c>
      <c r="G11" s="4"/>
      <c r="H11" s="136" t="s">
        <v>146</v>
      </c>
      <c r="I11" s="136" t="s">
        <v>173</v>
      </c>
      <c r="J11" s="136" t="s">
        <v>153</v>
      </c>
    </row>
    <row r="12" ht="9.75" customHeight="1"/>
    <row r="13" spans="1:10" s="2" customFormat="1" ht="15.75" customHeight="1">
      <c r="A13" s="5" t="s">
        <v>207</v>
      </c>
      <c r="B13" s="19"/>
      <c r="D13" s="23"/>
      <c r="F13" s="23"/>
      <c r="H13" s="23"/>
      <c r="I13" s="23"/>
      <c r="J13" s="23"/>
    </row>
    <row r="14" spans="1:10" s="2" customFormat="1" ht="15.75" customHeight="1">
      <c r="A14" s="4"/>
      <c r="B14" s="20" t="s">
        <v>18</v>
      </c>
      <c r="C14" s="4"/>
      <c r="D14" s="161" t="s">
        <v>8</v>
      </c>
      <c r="E14" s="162"/>
      <c r="F14" s="163"/>
      <c r="G14" s="4"/>
      <c r="H14" s="161" t="s">
        <v>9</v>
      </c>
      <c r="I14" s="162"/>
      <c r="J14" s="163"/>
    </row>
    <row r="15" spans="1:11" s="102" customFormat="1" ht="15.75" customHeight="1">
      <c r="A15" s="3" t="s">
        <v>86</v>
      </c>
      <c r="B15" s="22" t="s">
        <v>19</v>
      </c>
      <c r="C15" s="17" t="s">
        <v>81</v>
      </c>
      <c r="D15" s="111" t="s">
        <v>14</v>
      </c>
      <c r="E15" s="3" t="s">
        <v>237</v>
      </c>
      <c r="F15" s="111" t="s">
        <v>104</v>
      </c>
      <c r="G15" s="4"/>
      <c r="H15" s="136" t="s">
        <v>182</v>
      </c>
      <c r="I15" s="136" t="s">
        <v>194</v>
      </c>
      <c r="J15" s="140" t="s">
        <v>228</v>
      </c>
      <c r="K15" s="140" t="s">
        <v>229</v>
      </c>
    </row>
    <row r="16" spans="1:10" s="2" customFormat="1" ht="15.75" customHeight="1">
      <c r="A16" s="3" t="s">
        <v>3</v>
      </c>
      <c r="B16" s="22" t="s">
        <v>122</v>
      </c>
      <c r="C16" s="17" t="s">
        <v>82</v>
      </c>
      <c r="D16" s="111" t="s">
        <v>88</v>
      </c>
      <c r="E16" s="3" t="s">
        <v>235</v>
      </c>
      <c r="F16" s="111" t="s">
        <v>129</v>
      </c>
      <c r="G16" s="4"/>
      <c r="H16" s="136" t="s">
        <v>183</v>
      </c>
      <c r="I16" s="136" t="s">
        <v>195</v>
      </c>
      <c r="J16" s="136" t="s">
        <v>159</v>
      </c>
    </row>
    <row r="17" spans="1:10" s="2" customFormat="1" ht="15.75" customHeight="1">
      <c r="A17" s="3" t="s">
        <v>4</v>
      </c>
      <c r="B17" s="22" t="s">
        <v>123</v>
      </c>
      <c r="C17" s="17" t="s">
        <v>81</v>
      </c>
      <c r="D17" s="111" t="s">
        <v>135</v>
      </c>
      <c r="E17" s="3" t="s">
        <v>237</v>
      </c>
      <c r="F17" s="111" t="s">
        <v>102</v>
      </c>
      <c r="G17" s="4"/>
      <c r="H17" s="136" t="s">
        <v>185</v>
      </c>
      <c r="I17" s="136" t="s">
        <v>196</v>
      </c>
      <c r="J17" s="140" t="s">
        <v>230</v>
      </c>
    </row>
    <row r="18" spans="1:10" s="2" customFormat="1" ht="15.75" customHeight="1">
      <c r="A18" s="3" t="s">
        <v>5</v>
      </c>
      <c r="B18" s="22" t="s">
        <v>124</v>
      </c>
      <c r="C18" s="17" t="s">
        <v>82</v>
      </c>
      <c r="D18" s="111" t="s">
        <v>129</v>
      </c>
      <c r="E18" s="3" t="s">
        <v>238</v>
      </c>
      <c r="F18" s="111" t="s">
        <v>136</v>
      </c>
      <c r="G18" s="4"/>
      <c r="H18" s="136" t="s">
        <v>184</v>
      </c>
      <c r="I18" s="136" t="s">
        <v>197</v>
      </c>
      <c r="J18" s="136" t="s">
        <v>225</v>
      </c>
    </row>
    <row r="19" spans="1:10" s="2" customFormat="1" ht="15.75" customHeight="1">
      <c r="A19" s="3" t="s">
        <v>6</v>
      </c>
      <c r="B19" s="22" t="s">
        <v>125</v>
      </c>
      <c r="C19" s="17" t="s">
        <v>81</v>
      </c>
      <c r="D19" s="111" t="s">
        <v>14</v>
      </c>
      <c r="E19" s="3" t="s">
        <v>239</v>
      </c>
      <c r="F19" s="111" t="s">
        <v>102</v>
      </c>
      <c r="G19" s="4"/>
      <c r="H19" s="136" t="s">
        <v>181</v>
      </c>
      <c r="I19" s="136" t="s">
        <v>198</v>
      </c>
      <c r="J19" s="136" t="s">
        <v>151</v>
      </c>
    </row>
    <row r="20" spans="1:10" s="2" customFormat="1" ht="15.75" customHeight="1">
      <c r="A20" s="3" t="s">
        <v>7</v>
      </c>
      <c r="B20" s="22" t="s">
        <v>126</v>
      </c>
      <c r="C20" s="17" t="s">
        <v>82</v>
      </c>
      <c r="D20" s="111" t="s">
        <v>88</v>
      </c>
      <c r="E20" s="3" t="s">
        <v>234</v>
      </c>
      <c r="F20" s="111" t="s">
        <v>136</v>
      </c>
      <c r="G20" s="4"/>
      <c r="H20" s="136" t="s">
        <v>160</v>
      </c>
      <c r="I20" s="136" t="s">
        <v>199</v>
      </c>
      <c r="J20" s="136" t="s">
        <v>148</v>
      </c>
    </row>
    <row r="21" ht="9.75" customHeight="1">
      <c r="K21" s="2"/>
    </row>
    <row r="22" spans="1:10" s="2" customFormat="1" ht="15.75" customHeight="1">
      <c r="A22" s="5" t="s">
        <v>208</v>
      </c>
      <c r="B22" s="19"/>
      <c r="D22" s="23"/>
      <c r="F22" s="23"/>
      <c r="H22" s="23"/>
      <c r="I22" s="23"/>
      <c r="J22" s="23"/>
    </row>
    <row r="23" spans="1:10" s="2" customFormat="1" ht="15.75" customHeight="1">
      <c r="A23" s="4"/>
      <c r="B23" s="20" t="s">
        <v>18</v>
      </c>
      <c r="C23" s="4"/>
      <c r="D23" s="161" t="s">
        <v>8</v>
      </c>
      <c r="E23" s="162"/>
      <c r="F23" s="163"/>
      <c r="G23" s="4"/>
      <c r="H23" s="164" t="s">
        <v>9</v>
      </c>
      <c r="I23" s="165"/>
      <c r="J23" s="166"/>
    </row>
    <row r="24" spans="1:10" s="2" customFormat="1" ht="15.75" customHeight="1">
      <c r="A24" s="3" t="s">
        <v>2</v>
      </c>
      <c r="B24" s="22" t="s">
        <v>19</v>
      </c>
      <c r="C24" s="17" t="s">
        <v>87</v>
      </c>
      <c r="D24" s="111" t="s">
        <v>89</v>
      </c>
      <c r="E24" s="3" t="s">
        <v>245</v>
      </c>
      <c r="F24" s="111" t="s">
        <v>32</v>
      </c>
      <c r="G24" s="4"/>
      <c r="H24" s="24" t="s">
        <v>200</v>
      </c>
      <c r="I24" s="24" t="s">
        <v>201</v>
      </c>
      <c r="J24" s="137" t="s">
        <v>202</v>
      </c>
    </row>
    <row r="25" spans="1:10" s="2" customFormat="1" ht="15.75" customHeight="1">
      <c r="A25" s="3" t="s">
        <v>3</v>
      </c>
      <c r="B25" s="22" t="s">
        <v>122</v>
      </c>
      <c r="C25" s="17" t="s">
        <v>83</v>
      </c>
      <c r="D25" s="111" t="s">
        <v>30</v>
      </c>
      <c r="E25" s="3" t="s">
        <v>246</v>
      </c>
      <c r="F25" s="111" t="s">
        <v>137</v>
      </c>
      <c r="G25" s="4"/>
      <c r="H25" s="24" t="s">
        <v>203</v>
      </c>
      <c r="I25" s="24" t="s">
        <v>204</v>
      </c>
      <c r="J25" s="137" t="s">
        <v>205</v>
      </c>
    </row>
    <row r="26" spans="1:10" s="2" customFormat="1" ht="15.75" customHeight="1">
      <c r="A26" s="3" t="s">
        <v>4</v>
      </c>
      <c r="B26" s="22" t="s">
        <v>123</v>
      </c>
      <c r="C26" s="17" t="s">
        <v>87</v>
      </c>
      <c r="D26" s="111" t="s">
        <v>32</v>
      </c>
      <c r="E26" s="3" t="s">
        <v>247</v>
      </c>
      <c r="F26" s="111" t="s">
        <v>35</v>
      </c>
      <c r="G26" s="4"/>
      <c r="H26" s="24" t="s">
        <v>200</v>
      </c>
      <c r="I26" s="24" t="s">
        <v>201</v>
      </c>
      <c r="J26" s="137" t="s">
        <v>202</v>
      </c>
    </row>
    <row r="27" spans="1:10" s="2" customFormat="1" ht="15.75" customHeight="1">
      <c r="A27" s="3" t="s">
        <v>5</v>
      </c>
      <c r="B27" s="22" t="s">
        <v>124</v>
      </c>
      <c r="C27" s="17" t="s">
        <v>83</v>
      </c>
      <c r="D27" s="111" t="s">
        <v>137</v>
      </c>
      <c r="E27" s="3" t="s">
        <v>248</v>
      </c>
      <c r="F27" s="111" t="s">
        <v>31</v>
      </c>
      <c r="G27" s="4"/>
      <c r="H27" s="24" t="s">
        <v>203</v>
      </c>
      <c r="I27" s="24" t="s">
        <v>204</v>
      </c>
      <c r="J27" s="137" t="s">
        <v>205</v>
      </c>
    </row>
    <row r="28" spans="1:10" s="2" customFormat="1" ht="15.75" customHeight="1">
      <c r="A28" s="3" t="s">
        <v>6</v>
      </c>
      <c r="B28" s="22" t="s">
        <v>125</v>
      </c>
      <c r="C28" s="17" t="s">
        <v>87</v>
      </c>
      <c r="D28" s="111" t="s">
        <v>89</v>
      </c>
      <c r="E28" s="3" t="s">
        <v>249</v>
      </c>
      <c r="F28" s="111" t="s">
        <v>35</v>
      </c>
      <c r="G28" s="4"/>
      <c r="H28" s="24" t="s">
        <v>200</v>
      </c>
      <c r="I28" s="24" t="s">
        <v>201</v>
      </c>
      <c r="J28" s="137" t="s">
        <v>202</v>
      </c>
    </row>
    <row r="29" spans="1:10" s="2" customFormat="1" ht="15.75" customHeight="1">
      <c r="A29" s="3" t="s">
        <v>7</v>
      </c>
      <c r="B29" s="22" t="s">
        <v>126</v>
      </c>
      <c r="C29" s="17" t="s">
        <v>83</v>
      </c>
      <c r="D29" s="111" t="s">
        <v>30</v>
      </c>
      <c r="E29" s="3" t="s">
        <v>250</v>
      </c>
      <c r="F29" s="111" t="s">
        <v>31</v>
      </c>
      <c r="G29" s="4"/>
      <c r="H29" s="24" t="s">
        <v>203</v>
      </c>
      <c r="I29" s="24" t="s">
        <v>204</v>
      </c>
      <c r="J29" s="137" t="s">
        <v>205</v>
      </c>
    </row>
    <row r="30" ht="9.75" customHeight="1">
      <c r="K30" s="23"/>
    </row>
    <row r="31" spans="1:10" s="2" customFormat="1" ht="15.75" customHeight="1">
      <c r="A31" s="5" t="s">
        <v>209</v>
      </c>
      <c r="B31" s="19"/>
      <c r="D31" s="23"/>
      <c r="F31" s="23"/>
      <c r="H31" s="23"/>
      <c r="I31" s="23"/>
      <c r="J31" s="144" t="s">
        <v>231</v>
      </c>
    </row>
    <row r="32" spans="1:11" s="2" customFormat="1" ht="15.75" customHeight="1">
      <c r="A32" s="4"/>
      <c r="B32" s="20" t="s">
        <v>18</v>
      </c>
      <c r="C32" s="4"/>
      <c r="D32" s="161" t="s">
        <v>8</v>
      </c>
      <c r="E32" s="162"/>
      <c r="F32" s="163"/>
      <c r="G32" s="4"/>
      <c r="H32" s="164" t="s">
        <v>216</v>
      </c>
      <c r="I32" s="165"/>
      <c r="J32" s="165"/>
      <c r="K32" s="138"/>
    </row>
    <row r="33" spans="1:11" s="2" customFormat="1" ht="15.75" customHeight="1">
      <c r="A33" s="3" t="s">
        <v>2</v>
      </c>
      <c r="B33" s="22" t="s">
        <v>19</v>
      </c>
      <c r="C33" s="17" t="s">
        <v>84</v>
      </c>
      <c r="D33" s="111" t="s">
        <v>99</v>
      </c>
      <c r="E33" s="3" t="s">
        <v>247</v>
      </c>
      <c r="F33" s="111" t="s">
        <v>130</v>
      </c>
      <c r="G33" s="4"/>
      <c r="H33" s="136" t="s">
        <v>220</v>
      </c>
      <c r="I33" s="136" t="s">
        <v>164</v>
      </c>
      <c r="J33" s="136" t="s">
        <v>174</v>
      </c>
      <c r="K33" s="136" t="s">
        <v>167</v>
      </c>
    </row>
    <row r="34" spans="1:11" s="2" customFormat="1" ht="15.75" customHeight="1">
      <c r="A34" s="3" t="s">
        <v>3</v>
      </c>
      <c r="B34" s="22" t="s">
        <v>122</v>
      </c>
      <c r="C34" s="17" t="s">
        <v>85</v>
      </c>
      <c r="D34" s="111" t="s">
        <v>29</v>
      </c>
      <c r="E34" s="3" t="s">
        <v>251</v>
      </c>
      <c r="F34" s="111" t="s">
        <v>15</v>
      </c>
      <c r="G34" s="4"/>
      <c r="H34" s="136" t="s">
        <v>170</v>
      </c>
      <c r="I34" s="136" t="s">
        <v>221</v>
      </c>
      <c r="J34" s="136" t="s">
        <v>175</v>
      </c>
      <c r="K34" s="136" t="s">
        <v>169</v>
      </c>
    </row>
    <row r="35" spans="1:11" s="2" customFormat="1" ht="15.75" customHeight="1">
      <c r="A35" s="3" t="s">
        <v>4</v>
      </c>
      <c r="B35" s="22" t="s">
        <v>123</v>
      </c>
      <c r="C35" s="17" t="s">
        <v>84</v>
      </c>
      <c r="D35" s="111" t="s">
        <v>130</v>
      </c>
      <c r="E35" s="3" t="s">
        <v>252</v>
      </c>
      <c r="F35" s="111" t="s">
        <v>51</v>
      </c>
      <c r="G35" s="4"/>
      <c r="H35" s="136" t="s">
        <v>145</v>
      </c>
      <c r="I35" s="136" t="s">
        <v>166</v>
      </c>
      <c r="J35" s="136" t="s">
        <v>179</v>
      </c>
      <c r="K35" s="136" t="s">
        <v>222</v>
      </c>
    </row>
    <row r="36" spans="1:11" s="2" customFormat="1" ht="15.75" customHeight="1">
      <c r="A36" s="3" t="s">
        <v>5</v>
      </c>
      <c r="B36" s="22" t="s">
        <v>124</v>
      </c>
      <c r="C36" s="17" t="s">
        <v>85</v>
      </c>
      <c r="D36" s="111" t="s">
        <v>15</v>
      </c>
      <c r="E36" s="3" t="s">
        <v>247</v>
      </c>
      <c r="F36" s="111" t="s">
        <v>16</v>
      </c>
      <c r="G36" s="4"/>
      <c r="H36" s="136" t="s">
        <v>157</v>
      </c>
      <c r="I36" s="136" t="s">
        <v>165</v>
      </c>
      <c r="J36" s="140" t="s">
        <v>142</v>
      </c>
      <c r="K36" s="141" t="s">
        <v>214</v>
      </c>
    </row>
    <row r="37" spans="1:11" s="2" customFormat="1" ht="15.75" customHeight="1">
      <c r="A37" s="3" t="s">
        <v>6</v>
      </c>
      <c r="B37" s="22" t="s">
        <v>125</v>
      </c>
      <c r="C37" s="17" t="s">
        <v>84</v>
      </c>
      <c r="D37" s="111" t="s">
        <v>99</v>
      </c>
      <c r="E37" s="3" t="s">
        <v>253</v>
      </c>
      <c r="F37" s="111" t="s">
        <v>51</v>
      </c>
      <c r="G37" s="4"/>
      <c r="H37" s="136" t="s">
        <v>141</v>
      </c>
      <c r="I37" s="136" t="s">
        <v>168</v>
      </c>
      <c r="J37" s="136" t="s">
        <v>180</v>
      </c>
      <c r="K37" s="139" t="s">
        <v>224</v>
      </c>
    </row>
    <row r="38" spans="1:11" s="2" customFormat="1" ht="15.75" customHeight="1">
      <c r="A38" s="3" t="s">
        <v>7</v>
      </c>
      <c r="B38" s="22" t="s">
        <v>126</v>
      </c>
      <c r="C38" s="17" t="s">
        <v>85</v>
      </c>
      <c r="D38" s="111" t="s">
        <v>29</v>
      </c>
      <c r="E38" s="3" t="s">
        <v>254</v>
      </c>
      <c r="F38" s="111" t="s">
        <v>16</v>
      </c>
      <c r="G38" s="4"/>
      <c r="H38" s="136" t="s">
        <v>223</v>
      </c>
      <c r="I38" s="136" t="s">
        <v>211</v>
      </c>
      <c r="J38" s="136" t="s">
        <v>156</v>
      </c>
      <c r="K38" s="23"/>
    </row>
    <row r="39" ht="9.75" customHeight="1">
      <c r="K39" s="2"/>
    </row>
    <row r="40" spans="1:11" s="2" customFormat="1" ht="15.75" customHeight="1">
      <c r="A40" s="5" t="s">
        <v>213</v>
      </c>
      <c r="B40" s="19"/>
      <c r="D40" s="23"/>
      <c r="F40" s="23"/>
      <c r="H40" s="23"/>
      <c r="I40" s="101"/>
      <c r="J40" s="23"/>
      <c r="K40" s="145" t="s">
        <v>232</v>
      </c>
    </row>
    <row r="41" spans="1:11" s="2" customFormat="1" ht="15.75" customHeight="1">
      <c r="A41" s="4"/>
      <c r="B41" s="20" t="s">
        <v>18</v>
      </c>
      <c r="C41" s="4"/>
      <c r="D41" s="161" t="s">
        <v>8</v>
      </c>
      <c r="E41" s="162"/>
      <c r="F41" s="163"/>
      <c r="G41" s="4"/>
      <c r="H41" s="164" t="s">
        <v>216</v>
      </c>
      <c r="I41" s="165"/>
      <c r="J41" s="165"/>
      <c r="K41" s="107"/>
    </row>
    <row r="42" spans="1:11" s="2" customFormat="1" ht="15.75" customHeight="1">
      <c r="A42" s="3" t="s">
        <v>2</v>
      </c>
      <c r="B42" s="22" t="s">
        <v>19</v>
      </c>
      <c r="C42" s="167" t="s">
        <v>68</v>
      </c>
      <c r="D42" s="111" t="s">
        <v>32</v>
      </c>
      <c r="E42" s="3" t="s">
        <v>270</v>
      </c>
      <c r="F42" s="111" t="s">
        <v>88</v>
      </c>
      <c r="G42" s="4"/>
      <c r="H42" s="136" t="s">
        <v>149</v>
      </c>
      <c r="I42" s="136" t="s">
        <v>176</v>
      </c>
      <c r="J42" s="136" t="s">
        <v>138</v>
      </c>
      <c r="K42" s="141" t="s">
        <v>215</v>
      </c>
    </row>
    <row r="43" spans="1:11" s="2" customFormat="1" ht="15.75" customHeight="1">
      <c r="A43" s="3" t="s">
        <v>3</v>
      </c>
      <c r="B43" s="22" t="s">
        <v>77</v>
      </c>
      <c r="C43" s="168"/>
      <c r="D43" s="111" t="s">
        <v>67</v>
      </c>
      <c r="E43" s="3" t="s">
        <v>270</v>
      </c>
      <c r="F43" s="111" t="s">
        <v>53</v>
      </c>
      <c r="G43" s="4"/>
      <c r="H43" s="136" t="s">
        <v>191</v>
      </c>
      <c r="I43" s="136" t="s">
        <v>154</v>
      </c>
      <c r="J43" s="136" t="s">
        <v>139</v>
      </c>
      <c r="K43" s="140" t="s">
        <v>170</v>
      </c>
    </row>
    <row r="44" spans="1:11" s="2" customFormat="1" ht="15.75" customHeight="1">
      <c r="A44" s="3" t="s">
        <v>4</v>
      </c>
      <c r="B44" s="22" t="s">
        <v>36</v>
      </c>
      <c r="C44" s="168"/>
      <c r="D44" s="111" t="s">
        <v>100</v>
      </c>
      <c r="E44" s="3" t="s">
        <v>271</v>
      </c>
      <c r="F44" s="111" t="s">
        <v>29</v>
      </c>
      <c r="G44" s="4"/>
      <c r="H44" s="140" t="s">
        <v>189</v>
      </c>
      <c r="I44" s="136" t="s">
        <v>155</v>
      </c>
      <c r="J44" s="136" t="s">
        <v>147</v>
      </c>
      <c r="K44" s="143" t="s">
        <v>227</v>
      </c>
    </row>
    <row r="45" spans="1:11" s="2" customFormat="1" ht="15.75" customHeight="1">
      <c r="A45" s="3"/>
      <c r="B45" s="22"/>
      <c r="C45" s="168"/>
      <c r="D45" s="111"/>
      <c r="E45" s="3"/>
      <c r="F45" s="111"/>
      <c r="G45" s="107"/>
      <c r="H45" s="140" t="s">
        <v>168</v>
      </c>
      <c r="I45" s="136"/>
      <c r="J45" s="136"/>
      <c r="K45" s="143"/>
    </row>
    <row r="46" spans="1:11" s="2" customFormat="1" ht="15.75" customHeight="1">
      <c r="A46" s="3" t="s">
        <v>5</v>
      </c>
      <c r="B46" s="22" t="s">
        <v>78</v>
      </c>
      <c r="C46" s="168"/>
      <c r="D46" s="111" t="s">
        <v>99</v>
      </c>
      <c r="E46" s="3" t="s">
        <v>272</v>
      </c>
      <c r="F46" s="111" t="s">
        <v>14</v>
      </c>
      <c r="G46" s="107"/>
      <c r="H46" s="136" t="s">
        <v>161</v>
      </c>
      <c r="I46" s="136" t="s">
        <v>190</v>
      </c>
      <c r="J46" s="140" t="s">
        <v>150</v>
      </c>
      <c r="K46" s="136" t="s">
        <v>226</v>
      </c>
    </row>
    <row r="47" spans="1:11" s="2" customFormat="1" ht="15.75" customHeight="1">
      <c r="A47" s="3" t="s">
        <v>5</v>
      </c>
      <c r="B47" s="22"/>
      <c r="C47" s="169"/>
      <c r="D47" s="111"/>
      <c r="E47" s="3" t="s">
        <v>273</v>
      </c>
      <c r="F47" s="111"/>
      <c r="G47" s="107"/>
      <c r="H47" s="136"/>
      <c r="I47" s="136"/>
      <c r="J47" s="140"/>
      <c r="K47" s="136"/>
    </row>
    <row r="48" ht="9.75" customHeight="1"/>
    <row r="49" spans="1:10" s="2" customFormat="1" ht="15.75" customHeight="1">
      <c r="A49" s="5" t="s">
        <v>210</v>
      </c>
      <c r="B49" s="19"/>
      <c r="D49" s="23"/>
      <c r="F49" s="23"/>
      <c r="H49" s="23"/>
      <c r="I49" s="101"/>
      <c r="J49" s="23"/>
    </row>
    <row r="50" spans="1:10" s="2" customFormat="1" ht="15.75" customHeight="1">
      <c r="A50" s="4"/>
      <c r="B50" s="20" t="s">
        <v>18</v>
      </c>
      <c r="C50" s="4"/>
      <c r="D50" s="161" t="s">
        <v>8</v>
      </c>
      <c r="E50" s="162"/>
      <c r="F50" s="163"/>
      <c r="G50" s="4"/>
      <c r="H50" s="164" t="s">
        <v>9</v>
      </c>
      <c r="I50" s="165"/>
      <c r="J50" s="166"/>
    </row>
    <row r="51" spans="1:11" s="2" customFormat="1" ht="15.75" customHeight="1">
      <c r="A51" s="58" t="s">
        <v>2</v>
      </c>
      <c r="B51" s="108" t="s">
        <v>19</v>
      </c>
      <c r="C51" s="59" t="s">
        <v>22</v>
      </c>
      <c r="D51" s="111" t="s">
        <v>88</v>
      </c>
      <c r="E51" s="3" t="s">
        <v>280</v>
      </c>
      <c r="F51" s="111" t="s">
        <v>53</v>
      </c>
      <c r="G51" s="4"/>
      <c r="H51" s="147" t="s">
        <v>268</v>
      </c>
      <c r="I51" s="149" t="s">
        <v>267</v>
      </c>
      <c r="J51" s="149" t="s">
        <v>266</v>
      </c>
      <c r="K51" s="146" t="s">
        <v>262</v>
      </c>
    </row>
    <row r="52" spans="1:11" s="2" customFormat="1" ht="15.75" customHeight="1">
      <c r="A52" s="58" t="s">
        <v>3</v>
      </c>
      <c r="B52" s="22" t="s">
        <v>69</v>
      </c>
      <c r="C52" s="59" t="s">
        <v>23</v>
      </c>
      <c r="D52" s="111" t="s">
        <v>100</v>
      </c>
      <c r="E52" s="3" t="s">
        <v>281</v>
      </c>
      <c r="F52" s="111" t="s">
        <v>99</v>
      </c>
      <c r="G52" s="60"/>
      <c r="H52" s="147" t="s">
        <v>265</v>
      </c>
      <c r="I52" s="148" t="s">
        <v>266</v>
      </c>
      <c r="J52" s="148" t="s">
        <v>267</v>
      </c>
      <c r="K52" s="146" t="s">
        <v>264</v>
      </c>
    </row>
    <row r="53" spans="1:11" s="2" customFormat="1" ht="15.75" customHeight="1">
      <c r="A53" s="3" t="s">
        <v>4</v>
      </c>
      <c r="B53" s="22" t="s">
        <v>20</v>
      </c>
      <c r="C53" s="17" t="s">
        <v>24</v>
      </c>
      <c r="D53" s="111" t="s">
        <v>88</v>
      </c>
      <c r="E53" s="3" t="s">
        <v>282</v>
      </c>
      <c r="F53" s="111" t="s">
        <v>100</v>
      </c>
      <c r="G53" s="4"/>
      <c r="H53" s="149" t="s">
        <v>269</v>
      </c>
      <c r="I53" s="149" t="s">
        <v>268</v>
      </c>
      <c r="J53" s="150" t="s">
        <v>265</v>
      </c>
      <c r="K53" s="146" t="s">
        <v>263</v>
      </c>
    </row>
    <row r="54" spans="2:8" ht="12">
      <c r="B54" s="96"/>
      <c r="E54" s="23"/>
      <c r="H54" s="1" t="s">
        <v>91</v>
      </c>
    </row>
    <row r="55" ht="12">
      <c r="B55" s="96"/>
    </row>
  </sheetData>
  <sheetProtection/>
  <mergeCells count="13">
    <mergeCell ref="D23:F23"/>
    <mergeCell ref="H23:J23"/>
    <mergeCell ref="D5:F5"/>
    <mergeCell ref="H5:J5"/>
    <mergeCell ref="D14:F14"/>
    <mergeCell ref="H14:J14"/>
    <mergeCell ref="D50:F50"/>
    <mergeCell ref="H50:J50"/>
    <mergeCell ref="H41:J41"/>
    <mergeCell ref="D32:F32"/>
    <mergeCell ref="H32:J32"/>
    <mergeCell ref="C42:C47"/>
    <mergeCell ref="D41:F41"/>
  </mergeCells>
  <printOptions/>
  <pageMargins left="0.7874015748031497" right="0.1968503937007874" top="0.5905511811023623" bottom="0.3937007874015748" header="0.5118110236220472" footer="0.5118110236220472"/>
  <pageSetup fitToHeight="1" fitToWidth="1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N42" sqref="N42"/>
    </sheetView>
  </sheetViews>
  <sheetFormatPr defaultColWidth="9.00390625" defaultRowHeight="13.5"/>
  <cols>
    <col min="1" max="4" width="10.625" style="68" customWidth="1"/>
    <col min="5" max="5" width="10.625" style="9" customWidth="1"/>
    <col min="6" max="6" width="2.625" style="9" customWidth="1"/>
    <col min="7" max="14" width="4.125" style="16" customWidth="1"/>
    <col min="15" max="15" width="1.625" style="14" customWidth="1"/>
    <col min="16" max="16384" width="9.00390625" style="14" customWidth="1"/>
  </cols>
  <sheetData>
    <row r="1" spans="1:15" s="8" customFormat="1" ht="21.75" customHeight="1">
      <c r="A1" s="63" t="s">
        <v>128</v>
      </c>
      <c r="B1" s="64"/>
      <c r="C1" s="65"/>
      <c r="D1" s="64"/>
      <c r="E1" s="6"/>
      <c r="F1" s="6"/>
      <c r="G1" s="7"/>
      <c r="H1" s="7"/>
      <c r="I1" s="7"/>
      <c r="J1" s="7"/>
      <c r="K1" s="7"/>
      <c r="L1" s="7"/>
      <c r="M1" s="7"/>
      <c r="N1" s="7"/>
      <c r="O1" s="6"/>
    </row>
    <row r="2" spans="1:15" s="8" customFormat="1" ht="21.75" customHeight="1" thickBot="1">
      <c r="A2" s="128" t="s">
        <v>120</v>
      </c>
      <c r="C2" s="65"/>
      <c r="D2" s="64"/>
      <c r="E2" s="6"/>
      <c r="F2" s="6"/>
      <c r="G2" s="7"/>
      <c r="H2" s="7"/>
      <c r="I2" s="7"/>
      <c r="J2" s="7"/>
      <c r="K2" s="129"/>
      <c r="L2" s="7"/>
      <c r="M2" s="7"/>
      <c r="N2" s="7"/>
      <c r="O2" s="6"/>
    </row>
    <row r="3" spans="1:14" ht="21.75" customHeight="1">
      <c r="A3" s="66" t="s">
        <v>92</v>
      </c>
      <c r="B3" s="67" t="str">
        <f>A4</f>
        <v>柏ラッセルＢ</v>
      </c>
      <c r="C3" s="67" t="str">
        <f>A5</f>
        <v>中原</v>
      </c>
      <c r="D3" s="67" t="str">
        <f>A6</f>
        <v>柏ＳＳＳ</v>
      </c>
      <c r="G3" s="10" t="s">
        <v>108</v>
      </c>
      <c r="H3" s="12" t="s">
        <v>109</v>
      </c>
      <c r="I3" s="11" t="s">
        <v>110</v>
      </c>
      <c r="J3" s="11" t="s">
        <v>10</v>
      </c>
      <c r="K3" s="11" t="s">
        <v>11</v>
      </c>
      <c r="L3" s="11" t="s">
        <v>12</v>
      </c>
      <c r="M3" s="11" t="s">
        <v>21</v>
      </c>
      <c r="N3" s="13" t="s">
        <v>13</v>
      </c>
    </row>
    <row r="4" spans="1:14" ht="21.75" customHeight="1">
      <c r="A4" s="111" t="s">
        <v>93</v>
      </c>
      <c r="B4" s="57" t="s">
        <v>94</v>
      </c>
      <c r="C4" s="112" t="s">
        <v>233</v>
      </c>
      <c r="D4" s="112" t="s">
        <v>236</v>
      </c>
      <c r="E4" s="68"/>
      <c r="G4" s="113">
        <v>0</v>
      </c>
      <c r="H4" s="114">
        <v>2</v>
      </c>
      <c r="I4" s="115">
        <v>0</v>
      </c>
      <c r="J4" s="114">
        <f>G4*3+I4</f>
        <v>0</v>
      </c>
      <c r="K4" s="114">
        <v>0</v>
      </c>
      <c r="L4" s="114">
        <v>7</v>
      </c>
      <c r="M4" s="116">
        <f>K4-L4</f>
        <v>-7</v>
      </c>
      <c r="N4" s="56">
        <v>3</v>
      </c>
    </row>
    <row r="5" spans="1:14" ht="21.75" customHeight="1">
      <c r="A5" s="111" t="s">
        <v>96</v>
      </c>
      <c r="B5" s="112" t="s">
        <v>239</v>
      </c>
      <c r="C5" s="57" t="s">
        <v>94</v>
      </c>
      <c r="D5" s="112" t="s">
        <v>235</v>
      </c>
      <c r="E5" s="68"/>
      <c r="G5" s="113">
        <v>1</v>
      </c>
      <c r="H5" s="114">
        <v>1</v>
      </c>
      <c r="I5" s="115">
        <v>0</v>
      </c>
      <c r="J5" s="114">
        <f>G5*3+I5</f>
        <v>3</v>
      </c>
      <c r="K5" s="114">
        <v>2</v>
      </c>
      <c r="L5" s="114">
        <v>1</v>
      </c>
      <c r="M5" s="116">
        <f>K5-L5</f>
        <v>1</v>
      </c>
      <c r="N5" s="25">
        <v>2</v>
      </c>
    </row>
    <row r="6" spans="1:14" ht="21.75" customHeight="1" thickBot="1">
      <c r="A6" s="111" t="s">
        <v>53</v>
      </c>
      <c r="B6" s="112" t="s">
        <v>240</v>
      </c>
      <c r="C6" s="112" t="s">
        <v>241</v>
      </c>
      <c r="D6" s="57" t="s">
        <v>94</v>
      </c>
      <c r="E6" s="68"/>
      <c r="G6" s="117">
        <v>2</v>
      </c>
      <c r="H6" s="118">
        <v>0</v>
      </c>
      <c r="I6" s="119">
        <v>0</v>
      </c>
      <c r="J6" s="118">
        <f>G6*3+I6</f>
        <v>6</v>
      </c>
      <c r="K6" s="118">
        <v>6</v>
      </c>
      <c r="L6" s="118">
        <v>0</v>
      </c>
      <c r="M6" s="120">
        <f>K6-L6</f>
        <v>6</v>
      </c>
      <c r="N6" s="62">
        <v>1</v>
      </c>
    </row>
    <row r="7" spans="3:13" ht="12" customHeight="1" thickBot="1">
      <c r="C7" s="112" t="s">
        <v>131</v>
      </c>
      <c r="E7" s="68"/>
      <c r="G7" s="15"/>
      <c r="H7" s="15"/>
      <c r="I7" s="15"/>
      <c r="J7" s="15"/>
      <c r="K7" s="15"/>
      <c r="L7" s="15"/>
      <c r="M7" s="15"/>
    </row>
    <row r="8" spans="1:14" ht="21.75" customHeight="1">
      <c r="A8" s="66" t="s">
        <v>95</v>
      </c>
      <c r="B8" s="67" t="str">
        <f>A9</f>
        <v>柏マイティ－Ｂ</v>
      </c>
      <c r="C8" s="67" t="str">
        <f>A10</f>
        <v>光ヶ丘少年</v>
      </c>
      <c r="D8" s="67" t="str">
        <f>A11</f>
        <v>高柳</v>
      </c>
      <c r="E8" s="68"/>
      <c r="G8" s="10" t="s">
        <v>108</v>
      </c>
      <c r="H8" s="12" t="s">
        <v>109</v>
      </c>
      <c r="I8" s="11" t="s">
        <v>110</v>
      </c>
      <c r="J8" s="11" t="s">
        <v>10</v>
      </c>
      <c r="K8" s="11" t="s">
        <v>11</v>
      </c>
      <c r="L8" s="11" t="s">
        <v>12</v>
      </c>
      <c r="M8" s="11" t="s">
        <v>21</v>
      </c>
      <c r="N8" s="13" t="s">
        <v>13</v>
      </c>
    </row>
    <row r="9" spans="1:14" ht="21.75" customHeight="1">
      <c r="A9" s="111" t="s">
        <v>33</v>
      </c>
      <c r="B9" s="57" t="s">
        <v>94</v>
      </c>
      <c r="C9" s="112" t="s">
        <v>234</v>
      </c>
      <c r="D9" s="112" t="s">
        <v>235</v>
      </c>
      <c r="E9" s="68"/>
      <c r="G9" s="113">
        <v>1</v>
      </c>
      <c r="H9" s="114">
        <v>1</v>
      </c>
      <c r="I9" s="115">
        <v>0</v>
      </c>
      <c r="J9" s="114">
        <f>G9*3+I9</f>
        <v>3</v>
      </c>
      <c r="K9" s="114">
        <v>3</v>
      </c>
      <c r="L9" s="114">
        <v>1</v>
      </c>
      <c r="M9" s="116">
        <f>K9-L9</f>
        <v>2</v>
      </c>
      <c r="N9" s="56">
        <v>2</v>
      </c>
    </row>
    <row r="10" spans="1:14" ht="21.75" customHeight="1">
      <c r="A10" s="111" t="s">
        <v>34</v>
      </c>
      <c r="B10" s="112" t="s">
        <v>242</v>
      </c>
      <c r="C10" s="57" t="s">
        <v>94</v>
      </c>
      <c r="D10" s="112" t="s">
        <v>235</v>
      </c>
      <c r="E10" s="68"/>
      <c r="G10" s="113">
        <v>0</v>
      </c>
      <c r="H10" s="114">
        <v>2</v>
      </c>
      <c r="I10" s="115">
        <v>0</v>
      </c>
      <c r="J10" s="114">
        <f>G10*3+I10</f>
        <v>0</v>
      </c>
      <c r="K10" s="114">
        <v>0</v>
      </c>
      <c r="L10" s="114">
        <v>4</v>
      </c>
      <c r="M10" s="116">
        <f>K10-L10</f>
        <v>-4</v>
      </c>
      <c r="N10" s="25">
        <v>3</v>
      </c>
    </row>
    <row r="11" spans="1:14" ht="21.75" customHeight="1" thickBot="1">
      <c r="A11" s="111" t="s">
        <v>67</v>
      </c>
      <c r="B11" s="112" t="s">
        <v>241</v>
      </c>
      <c r="C11" s="112" t="s">
        <v>241</v>
      </c>
      <c r="D11" s="57" t="s">
        <v>94</v>
      </c>
      <c r="E11" s="68"/>
      <c r="G11" s="117">
        <v>2</v>
      </c>
      <c r="H11" s="118">
        <v>0</v>
      </c>
      <c r="I11" s="119">
        <v>0</v>
      </c>
      <c r="J11" s="118">
        <f>G11*3+I11</f>
        <v>6</v>
      </c>
      <c r="K11" s="118">
        <v>2</v>
      </c>
      <c r="L11" s="118">
        <v>0</v>
      </c>
      <c r="M11" s="120">
        <f>K11-L11</f>
        <v>2</v>
      </c>
      <c r="N11" s="62">
        <v>1</v>
      </c>
    </row>
    <row r="12" spans="5:16" ht="12" customHeight="1" thickBot="1">
      <c r="E12" s="68"/>
      <c r="G12" s="15"/>
      <c r="H12" s="15"/>
      <c r="I12" s="15"/>
      <c r="J12" s="15"/>
      <c r="K12" s="15"/>
      <c r="L12" s="15"/>
      <c r="M12" s="15"/>
      <c r="P12" s="68"/>
    </row>
    <row r="13" spans="1:16" ht="21.75" customHeight="1">
      <c r="A13" s="66" t="s">
        <v>105</v>
      </c>
      <c r="B13" s="67" t="str">
        <f>A14</f>
        <v>松葉</v>
      </c>
      <c r="C13" s="67" t="str">
        <f>A15</f>
        <v>ダム</v>
      </c>
      <c r="D13" s="67" t="str">
        <f>A16</f>
        <v>リアン柏</v>
      </c>
      <c r="E13" s="68"/>
      <c r="G13" s="10" t="s">
        <v>108</v>
      </c>
      <c r="H13" s="12" t="s">
        <v>109</v>
      </c>
      <c r="I13" s="11" t="s">
        <v>110</v>
      </c>
      <c r="J13" s="11" t="s">
        <v>10</v>
      </c>
      <c r="K13" s="11" t="s">
        <v>11</v>
      </c>
      <c r="L13" s="11" t="s">
        <v>12</v>
      </c>
      <c r="M13" s="11" t="s">
        <v>21</v>
      </c>
      <c r="N13" s="13" t="s">
        <v>13</v>
      </c>
      <c r="P13" s="68"/>
    </row>
    <row r="14" spans="1:14" ht="21.75" customHeight="1">
      <c r="A14" s="111" t="s">
        <v>14</v>
      </c>
      <c r="B14" s="57" t="s">
        <v>94</v>
      </c>
      <c r="C14" s="112" t="s">
        <v>237</v>
      </c>
      <c r="D14" s="112" t="s">
        <v>239</v>
      </c>
      <c r="E14" s="68"/>
      <c r="G14" s="113">
        <v>2</v>
      </c>
      <c r="H14" s="114">
        <v>0</v>
      </c>
      <c r="I14" s="115">
        <v>0</v>
      </c>
      <c r="J14" s="114">
        <f>G14*3+I14</f>
        <v>6</v>
      </c>
      <c r="K14" s="114">
        <v>5</v>
      </c>
      <c r="L14" s="114">
        <v>1</v>
      </c>
      <c r="M14" s="116">
        <f>K14-L14</f>
        <v>4</v>
      </c>
      <c r="N14" s="56">
        <v>1</v>
      </c>
    </row>
    <row r="15" spans="1:14" ht="21.75" customHeight="1">
      <c r="A15" s="111" t="s">
        <v>104</v>
      </c>
      <c r="B15" s="112" t="s">
        <v>243</v>
      </c>
      <c r="C15" s="57" t="s">
        <v>94</v>
      </c>
      <c r="D15" s="112" t="s">
        <v>237</v>
      </c>
      <c r="E15" s="68"/>
      <c r="G15" s="113">
        <v>1</v>
      </c>
      <c r="H15" s="114">
        <v>1</v>
      </c>
      <c r="I15" s="115">
        <v>0</v>
      </c>
      <c r="J15" s="114">
        <f>G15*3+I15</f>
        <v>3</v>
      </c>
      <c r="K15" s="114">
        <v>4</v>
      </c>
      <c r="L15" s="114">
        <v>4</v>
      </c>
      <c r="M15" s="116">
        <f>K15-L15</f>
        <v>0</v>
      </c>
      <c r="N15" s="25">
        <v>2</v>
      </c>
    </row>
    <row r="16" spans="1:14" ht="21.75" customHeight="1" thickBot="1">
      <c r="A16" s="111" t="s">
        <v>102</v>
      </c>
      <c r="B16" s="112" t="s">
        <v>233</v>
      </c>
      <c r="C16" s="112" t="s">
        <v>243</v>
      </c>
      <c r="D16" s="57" t="s">
        <v>94</v>
      </c>
      <c r="E16" s="68"/>
      <c r="G16" s="117">
        <v>0</v>
      </c>
      <c r="H16" s="118">
        <v>2</v>
      </c>
      <c r="I16" s="119">
        <v>0</v>
      </c>
      <c r="J16" s="118">
        <f>G16*3+I16</f>
        <v>0</v>
      </c>
      <c r="K16" s="118">
        <v>1</v>
      </c>
      <c r="L16" s="118">
        <v>5</v>
      </c>
      <c r="M16" s="120">
        <f>K16-L16</f>
        <v>-4</v>
      </c>
      <c r="N16" s="62">
        <v>3</v>
      </c>
    </row>
    <row r="17" spans="5:16" ht="12" customHeight="1" thickBot="1">
      <c r="E17" s="68"/>
      <c r="G17" s="15"/>
      <c r="H17" s="15"/>
      <c r="I17" s="15"/>
      <c r="J17" s="15"/>
      <c r="K17" s="15"/>
      <c r="L17" s="15"/>
      <c r="M17" s="15"/>
      <c r="P17" s="68"/>
    </row>
    <row r="18" spans="1:16" ht="21.75" customHeight="1">
      <c r="A18" s="66" t="s">
        <v>106</v>
      </c>
      <c r="B18" s="67" t="str">
        <f>A19</f>
        <v>アクティブ柏Ａ</v>
      </c>
      <c r="C18" s="67" t="str">
        <f>A20</f>
        <v>ヴィスポ柏９９Ａ</v>
      </c>
      <c r="D18" s="67" t="str">
        <f>A21</f>
        <v>カナリーニョＢ</v>
      </c>
      <c r="E18" s="68"/>
      <c r="G18" s="10" t="s">
        <v>108</v>
      </c>
      <c r="H18" s="12" t="s">
        <v>109</v>
      </c>
      <c r="I18" s="11" t="s">
        <v>110</v>
      </c>
      <c r="J18" s="11" t="s">
        <v>10</v>
      </c>
      <c r="K18" s="11" t="s">
        <v>11</v>
      </c>
      <c r="L18" s="11" t="s">
        <v>12</v>
      </c>
      <c r="M18" s="11" t="s">
        <v>21</v>
      </c>
      <c r="N18" s="13" t="s">
        <v>13</v>
      </c>
      <c r="P18" s="68"/>
    </row>
    <row r="19" spans="1:16" ht="21.75" customHeight="1">
      <c r="A19" s="111" t="s">
        <v>88</v>
      </c>
      <c r="B19" s="57" t="s">
        <v>94</v>
      </c>
      <c r="C19" s="112" t="s">
        <v>235</v>
      </c>
      <c r="D19" s="112" t="s">
        <v>234</v>
      </c>
      <c r="E19" s="68"/>
      <c r="G19" s="113">
        <v>1</v>
      </c>
      <c r="H19" s="114">
        <v>1</v>
      </c>
      <c r="I19" s="115">
        <v>0</v>
      </c>
      <c r="J19" s="114">
        <f>G19*3+I19</f>
        <v>3</v>
      </c>
      <c r="K19" s="114">
        <v>3</v>
      </c>
      <c r="L19" s="114">
        <v>1</v>
      </c>
      <c r="M19" s="116">
        <f>K19-L19</f>
        <v>2</v>
      </c>
      <c r="N19" s="56">
        <v>1</v>
      </c>
      <c r="P19" s="68"/>
    </row>
    <row r="20" spans="1:16" ht="21.75" customHeight="1">
      <c r="A20" s="111" t="s">
        <v>129</v>
      </c>
      <c r="B20" s="112" t="s">
        <v>241</v>
      </c>
      <c r="C20" s="57" t="s">
        <v>94</v>
      </c>
      <c r="D20" s="112" t="s">
        <v>238</v>
      </c>
      <c r="E20" s="68"/>
      <c r="G20" s="113">
        <v>1</v>
      </c>
      <c r="H20" s="114">
        <v>1</v>
      </c>
      <c r="I20" s="115">
        <v>0</v>
      </c>
      <c r="J20" s="114">
        <f>G20*3+I20</f>
        <v>3</v>
      </c>
      <c r="K20" s="114">
        <v>2</v>
      </c>
      <c r="L20" s="114">
        <v>2</v>
      </c>
      <c r="M20" s="116">
        <f>K20-L20</f>
        <v>0</v>
      </c>
      <c r="N20" s="25">
        <v>2</v>
      </c>
      <c r="P20" s="68"/>
    </row>
    <row r="21" spans="1:16" ht="21.75" customHeight="1" thickBot="1">
      <c r="A21" s="111" t="s">
        <v>107</v>
      </c>
      <c r="B21" s="112" t="s">
        <v>242</v>
      </c>
      <c r="C21" s="112" t="s">
        <v>244</v>
      </c>
      <c r="D21" s="57" t="s">
        <v>94</v>
      </c>
      <c r="E21" s="68"/>
      <c r="G21" s="117">
        <v>1</v>
      </c>
      <c r="H21" s="118">
        <v>1</v>
      </c>
      <c r="I21" s="119">
        <v>0</v>
      </c>
      <c r="J21" s="118">
        <f>G21*3+I21</f>
        <v>3</v>
      </c>
      <c r="K21" s="118">
        <v>2</v>
      </c>
      <c r="L21" s="118">
        <v>4</v>
      </c>
      <c r="M21" s="120">
        <f>K21-L21</f>
        <v>-2</v>
      </c>
      <c r="N21" s="62">
        <v>3</v>
      </c>
      <c r="P21" s="68"/>
    </row>
    <row r="22" spans="5:16" ht="12" customHeight="1" thickBot="1">
      <c r="E22" s="68"/>
      <c r="G22" s="15"/>
      <c r="H22" s="15"/>
      <c r="I22" s="15"/>
      <c r="J22" s="15"/>
      <c r="K22" s="15"/>
      <c r="L22" s="15"/>
      <c r="M22" s="15"/>
      <c r="P22" s="68"/>
    </row>
    <row r="23" spans="1:16" ht="21.75" customHeight="1">
      <c r="A23" s="66" t="s">
        <v>97</v>
      </c>
      <c r="B23" s="67" t="str">
        <f>A24</f>
        <v>アクティブ柏Ｂ</v>
      </c>
      <c r="C23" s="67" t="str">
        <f>A25</f>
        <v>柏マイティ－Ａ</v>
      </c>
      <c r="D23" s="67" t="str">
        <f>A26</f>
        <v>風早レクト</v>
      </c>
      <c r="E23" s="68"/>
      <c r="G23" s="10" t="s">
        <v>108</v>
      </c>
      <c r="H23" s="12" t="s">
        <v>109</v>
      </c>
      <c r="I23" s="11" t="s">
        <v>110</v>
      </c>
      <c r="J23" s="11" t="s">
        <v>10</v>
      </c>
      <c r="K23" s="11" t="s">
        <v>11</v>
      </c>
      <c r="L23" s="11" t="s">
        <v>12</v>
      </c>
      <c r="M23" s="11" t="s">
        <v>21</v>
      </c>
      <c r="N23" s="13" t="s">
        <v>13</v>
      </c>
      <c r="P23" s="68"/>
    </row>
    <row r="24" spans="1:16" ht="21.75" customHeight="1">
      <c r="A24" s="111" t="s">
        <v>89</v>
      </c>
      <c r="B24" s="57" t="s">
        <v>94</v>
      </c>
      <c r="C24" s="112" t="s">
        <v>245</v>
      </c>
      <c r="D24" s="112" t="s">
        <v>249</v>
      </c>
      <c r="E24" s="68"/>
      <c r="G24" s="113">
        <v>1</v>
      </c>
      <c r="H24" s="114">
        <v>1</v>
      </c>
      <c r="I24" s="115">
        <v>0</v>
      </c>
      <c r="J24" s="114">
        <f>G24*3+I24</f>
        <v>3</v>
      </c>
      <c r="K24" s="114">
        <v>2</v>
      </c>
      <c r="L24" s="114">
        <v>3</v>
      </c>
      <c r="M24" s="116">
        <f>K24-L24</f>
        <v>-1</v>
      </c>
      <c r="N24" s="56">
        <v>2</v>
      </c>
      <c r="P24" s="68"/>
    </row>
    <row r="25" spans="1:16" ht="21.75" customHeight="1">
      <c r="A25" s="111" t="s">
        <v>32</v>
      </c>
      <c r="B25" s="112" t="s">
        <v>248</v>
      </c>
      <c r="C25" s="57" t="s">
        <v>94</v>
      </c>
      <c r="D25" s="112" t="s">
        <v>247</v>
      </c>
      <c r="E25" s="68"/>
      <c r="G25" s="113">
        <v>2</v>
      </c>
      <c r="H25" s="114">
        <v>0</v>
      </c>
      <c r="I25" s="115">
        <v>0</v>
      </c>
      <c r="J25" s="114">
        <f>G25*3+I25</f>
        <v>6</v>
      </c>
      <c r="K25" s="114">
        <v>5</v>
      </c>
      <c r="L25" s="114">
        <v>0</v>
      </c>
      <c r="M25" s="116">
        <f>K25-L25</f>
        <v>5</v>
      </c>
      <c r="N25" s="25">
        <v>1</v>
      </c>
      <c r="P25" s="68"/>
    </row>
    <row r="26" spans="1:16" ht="21.75" customHeight="1" thickBot="1">
      <c r="A26" s="67" t="s">
        <v>35</v>
      </c>
      <c r="B26" s="112" t="s">
        <v>255</v>
      </c>
      <c r="C26" s="112" t="s">
        <v>250</v>
      </c>
      <c r="D26" s="57" t="s">
        <v>94</v>
      </c>
      <c r="E26" s="68"/>
      <c r="G26" s="117">
        <v>0</v>
      </c>
      <c r="H26" s="118">
        <v>2</v>
      </c>
      <c r="I26" s="119">
        <v>0</v>
      </c>
      <c r="J26" s="118">
        <f>G26*3+I26</f>
        <v>0</v>
      </c>
      <c r="K26" s="118">
        <v>1</v>
      </c>
      <c r="L26" s="118">
        <v>5</v>
      </c>
      <c r="M26" s="120">
        <f>K26-L26</f>
        <v>-4</v>
      </c>
      <c r="N26" s="62">
        <v>3</v>
      </c>
      <c r="P26" s="68"/>
    </row>
    <row r="27" spans="5:16" ht="12" customHeight="1" thickBot="1">
      <c r="E27" s="68"/>
      <c r="G27" s="15"/>
      <c r="H27" s="15"/>
      <c r="I27" s="15"/>
      <c r="J27" s="15"/>
      <c r="K27" s="15"/>
      <c r="L27" s="15"/>
      <c r="M27" s="15"/>
      <c r="P27" s="68"/>
    </row>
    <row r="28" spans="1:16" ht="21.75" customHeight="1">
      <c r="A28" s="66" t="s">
        <v>98</v>
      </c>
      <c r="B28" s="67" t="str">
        <f>A29</f>
        <v>柏エフォートＢ</v>
      </c>
      <c r="C28" s="67" t="str">
        <f>A30</f>
        <v>カナリーニョＹ</v>
      </c>
      <c r="D28" s="67" t="str">
        <f>A31</f>
        <v>ＦＯＲＺＡ！沼南</v>
      </c>
      <c r="E28" s="68"/>
      <c r="G28" s="10" t="s">
        <v>108</v>
      </c>
      <c r="H28" s="12" t="s">
        <v>109</v>
      </c>
      <c r="I28" s="11" t="s">
        <v>110</v>
      </c>
      <c r="J28" s="11" t="s">
        <v>10</v>
      </c>
      <c r="K28" s="11" t="s">
        <v>11</v>
      </c>
      <c r="L28" s="11" t="s">
        <v>12</v>
      </c>
      <c r="M28" s="11" t="s">
        <v>21</v>
      </c>
      <c r="N28" s="13" t="s">
        <v>13</v>
      </c>
      <c r="P28" s="68"/>
    </row>
    <row r="29" spans="1:16" ht="21.75" customHeight="1">
      <c r="A29" s="111" t="s">
        <v>30</v>
      </c>
      <c r="B29" s="57" t="s">
        <v>94</v>
      </c>
      <c r="C29" s="112" t="s">
        <v>246</v>
      </c>
      <c r="D29" s="112" t="s">
        <v>250</v>
      </c>
      <c r="E29" s="68"/>
      <c r="G29" s="113">
        <v>0</v>
      </c>
      <c r="H29" s="114">
        <v>2</v>
      </c>
      <c r="I29" s="115">
        <v>0</v>
      </c>
      <c r="J29" s="114">
        <f>G29*3+I29</f>
        <v>0</v>
      </c>
      <c r="K29" s="114">
        <v>2</v>
      </c>
      <c r="L29" s="114">
        <v>10</v>
      </c>
      <c r="M29" s="116">
        <f>K29-L29</f>
        <v>-8</v>
      </c>
      <c r="N29" s="56">
        <v>3</v>
      </c>
      <c r="P29" s="68"/>
    </row>
    <row r="30" spans="1:16" ht="21.75" customHeight="1">
      <c r="A30" s="111" t="s">
        <v>100</v>
      </c>
      <c r="B30" s="112" t="s">
        <v>256</v>
      </c>
      <c r="C30" s="57" t="s">
        <v>94</v>
      </c>
      <c r="D30" s="112" t="s">
        <v>248</v>
      </c>
      <c r="E30" s="68"/>
      <c r="G30" s="113">
        <v>2</v>
      </c>
      <c r="H30" s="114">
        <v>0</v>
      </c>
      <c r="I30" s="115">
        <v>0</v>
      </c>
      <c r="J30" s="114">
        <f>G30*3+I30</f>
        <v>6</v>
      </c>
      <c r="K30" s="114">
        <v>9</v>
      </c>
      <c r="L30" s="114">
        <v>2</v>
      </c>
      <c r="M30" s="116">
        <f>K30-L30</f>
        <v>7</v>
      </c>
      <c r="N30" s="25">
        <v>1</v>
      </c>
      <c r="P30" s="68"/>
    </row>
    <row r="31" spans="1:16" ht="21.75" customHeight="1" thickBot="1">
      <c r="A31" s="111" t="s">
        <v>31</v>
      </c>
      <c r="B31" s="112" t="s">
        <v>247</v>
      </c>
      <c r="C31" s="112" t="s">
        <v>245</v>
      </c>
      <c r="D31" s="57" t="s">
        <v>94</v>
      </c>
      <c r="E31" s="68"/>
      <c r="G31" s="117">
        <v>1</v>
      </c>
      <c r="H31" s="118">
        <v>1</v>
      </c>
      <c r="I31" s="119">
        <v>0</v>
      </c>
      <c r="J31" s="118">
        <f>G31*3+I31</f>
        <v>3</v>
      </c>
      <c r="K31" s="118">
        <v>3</v>
      </c>
      <c r="L31" s="118">
        <v>2</v>
      </c>
      <c r="M31" s="120">
        <f>K31-L31</f>
        <v>1</v>
      </c>
      <c r="N31" s="62">
        <v>2</v>
      </c>
      <c r="P31" s="68"/>
    </row>
    <row r="32" spans="2:16" ht="12" customHeight="1" thickBot="1">
      <c r="B32" s="69"/>
      <c r="C32" s="69"/>
      <c r="D32" s="69"/>
      <c r="E32" s="68"/>
      <c r="G32" s="15"/>
      <c r="H32" s="15"/>
      <c r="I32" s="15"/>
      <c r="J32" s="15"/>
      <c r="K32" s="15"/>
      <c r="L32" s="15"/>
      <c r="M32" s="15"/>
      <c r="P32" s="68"/>
    </row>
    <row r="33" spans="1:16" ht="21.75" customHeight="1">
      <c r="A33" s="66" t="s">
        <v>101</v>
      </c>
      <c r="B33" s="67" t="str">
        <f>A34</f>
        <v>柏ラッセルＡ</v>
      </c>
      <c r="C33" s="67" t="str">
        <f>A35</f>
        <v>ヴィスポ柏９９Ｂ</v>
      </c>
      <c r="D33" s="67" t="str">
        <f>A36</f>
        <v>スリーオークス</v>
      </c>
      <c r="E33" s="68"/>
      <c r="G33" s="10" t="s">
        <v>108</v>
      </c>
      <c r="H33" s="12" t="s">
        <v>109</v>
      </c>
      <c r="I33" s="11" t="s">
        <v>110</v>
      </c>
      <c r="J33" s="11" t="s">
        <v>10</v>
      </c>
      <c r="K33" s="11" t="s">
        <v>11</v>
      </c>
      <c r="L33" s="11" t="s">
        <v>12</v>
      </c>
      <c r="M33" s="11" t="s">
        <v>21</v>
      </c>
      <c r="N33" s="13" t="s">
        <v>13</v>
      </c>
      <c r="P33" s="68"/>
    </row>
    <row r="34" spans="1:16" ht="21.75" customHeight="1">
      <c r="A34" s="111" t="s">
        <v>99</v>
      </c>
      <c r="B34" s="57" t="s">
        <v>94</v>
      </c>
      <c r="C34" s="112" t="s">
        <v>247</v>
      </c>
      <c r="D34" s="112" t="s">
        <v>253</v>
      </c>
      <c r="E34" s="68"/>
      <c r="G34" s="113">
        <v>2</v>
      </c>
      <c r="H34" s="114">
        <v>0</v>
      </c>
      <c r="I34" s="115">
        <v>0</v>
      </c>
      <c r="J34" s="114">
        <f>G34*3+I34</f>
        <v>6</v>
      </c>
      <c r="K34" s="114">
        <v>10</v>
      </c>
      <c r="L34" s="114">
        <v>0</v>
      </c>
      <c r="M34" s="116">
        <f>K34-L34</f>
        <v>10</v>
      </c>
      <c r="N34" s="56">
        <v>1</v>
      </c>
      <c r="P34" s="68"/>
    </row>
    <row r="35" spans="1:16" ht="21.75" customHeight="1">
      <c r="A35" s="111" t="s">
        <v>130</v>
      </c>
      <c r="B35" s="112" t="s">
        <v>250</v>
      </c>
      <c r="C35" s="57" t="s">
        <v>94</v>
      </c>
      <c r="D35" s="112" t="s">
        <v>252</v>
      </c>
      <c r="E35" s="68"/>
      <c r="G35" s="113">
        <v>1</v>
      </c>
      <c r="H35" s="114">
        <v>1</v>
      </c>
      <c r="I35" s="115">
        <v>0</v>
      </c>
      <c r="J35" s="114">
        <f>G35*3+I35</f>
        <v>3</v>
      </c>
      <c r="K35" s="114">
        <v>3</v>
      </c>
      <c r="L35" s="114">
        <v>4</v>
      </c>
      <c r="M35" s="116">
        <f>K35-L35</f>
        <v>-1</v>
      </c>
      <c r="N35" s="25">
        <v>2</v>
      </c>
      <c r="P35" s="68"/>
    </row>
    <row r="36" spans="1:16" ht="21.75" customHeight="1" thickBot="1">
      <c r="A36" s="111" t="s">
        <v>51</v>
      </c>
      <c r="B36" s="112" t="s">
        <v>257</v>
      </c>
      <c r="C36" s="112" t="s">
        <v>258</v>
      </c>
      <c r="D36" s="57" t="s">
        <v>94</v>
      </c>
      <c r="E36" s="68"/>
      <c r="G36" s="117">
        <v>0</v>
      </c>
      <c r="H36" s="118">
        <v>2</v>
      </c>
      <c r="I36" s="119">
        <v>0</v>
      </c>
      <c r="J36" s="118">
        <f>G36*3+I36</f>
        <v>0</v>
      </c>
      <c r="K36" s="118">
        <v>1</v>
      </c>
      <c r="L36" s="118">
        <v>10</v>
      </c>
      <c r="M36" s="120">
        <f>K36-L36</f>
        <v>-9</v>
      </c>
      <c r="N36" s="62">
        <v>3</v>
      </c>
      <c r="P36" s="68"/>
    </row>
    <row r="37" spans="2:16" ht="12" customHeight="1" thickBot="1">
      <c r="B37" s="69"/>
      <c r="C37" s="69"/>
      <c r="D37" s="69"/>
      <c r="E37" s="68"/>
      <c r="G37" s="15"/>
      <c r="H37" s="15"/>
      <c r="I37" s="15"/>
      <c r="J37" s="15"/>
      <c r="K37" s="15"/>
      <c r="L37" s="15"/>
      <c r="M37" s="15"/>
      <c r="P37" s="68"/>
    </row>
    <row r="38" spans="1:16" ht="21.75" customHeight="1">
      <c r="A38" s="66" t="s">
        <v>103</v>
      </c>
      <c r="B38" s="67" t="str">
        <f>A39</f>
        <v>柏エフォートＡ</v>
      </c>
      <c r="C38" s="67" t="str">
        <f>A40</f>
        <v>豊四季</v>
      </c>
      <c r="D38" s="67" t="str">
        <f>A41</f>
        <v>柏の葉</v>
      </c>
      <c r="E38" s="68"/>
      <c r="G38" s="10" t="s">
        <v>108</v>
      </c>
      <c r="H38" s="12" t="s">
        <v>109</v>
      </c>
      <c r="I38" s="11" t="s">
        <v>110</v>
      </c>
      <c r="J38" s="11" t="s">
        <v>10</v>
      </c>
      <c r="K38" s="11" t="s">
        <v>11</v>
      </c>
      <c r="L38" s="11" t="s">
        <v>12</v>
      </c>
      <c r="M38" s="11" t="s">
        <v>21</v>
      </c>
      <c r="N38" s="13" t="s">
        <v>13</v>
      </c>
      <c r="P38" s="68"/>
    </row>
    <row r="39" spans="1:14" ht="21.75" customHeight="1">
      <c r="A39" s="111" t="s">
        <v>29</v>
      </c>
      <c r="B39" s="57" t="s">
        <v>94</v>
      </c>
      <c r="C39" s="112" t="s">
        <v>251</v>
      </c>
      <c r="D39" s="112" t="s">
        <v>254</v>
      </c>
      <c r="E39" s="68"/>
      <c r="G39" s="113">
        <v>2</v>
      </c>
      <c r="H39" s="114">
        <v>0</v>
      </c>
      <c r="I39" s="115">
        <v>0</v>
      </c>
      <c r="J39" s="114">
        <f>G39*3+I39</f>
        <v>6</v>
      </c>
      <c r="K39" s="114">
        <v>16</v>
      </c>
      <c r="L39" s="114">
        <v>0</v>
      </c>
      <c r="M39" s="116">
        <f>K39-L39</f>
        <v>16</v>
      </c>
      <c r="N39" s="56">
        <v>1</v>
      </c>
    </row>
    <row r="40" spans="1:14" ht="21.75" customHeight="1">
      <c r="A40" s="111" t="s">
        <v>15</v>
      </c>
      <c r="B40" s="112" t="s">
        <v>259</v>
      </c>
      <c r="C40" s="57" t="s">
        <v>94</v>
      </c>
      <c r="D40" s="112" t="s">
        <v>247</v>
      </c>
      <c r="E40" s="68"/>
      <c r="G40" s="113">
        <v>1</v>
      </c>
      <c r="H40" s="114">
        <v>1</v>
      </c>
      <c r="I40" s="115">
        <v>0</v>
      </c>
      <c r="J40" s="114">
        <f>G40*3+I40</f>
        <v>3</v>
      </c>
      <c r="K40" s="114">
        <v>3</v>
      </c>
      <c r="L40" s="114">
        <v>5</v>
      </c>
      <c r="M40" s="116">
        <f>K40-L40</f>
        <v>-2</v>
      </c>
      <c r="N40" s="25">
        <v>2</v>
      </c>
    </row>
    <row r="41" spans="1:14" ht="21.75" customHeight="1" thickBot="1">
      <c r="A41" s="111" t="s">
        <v>16</v>
      </c>
      <c r="B41" s="112" t="s">
        <v>260</v>
      </c>
      <c r="C41" s="112" t="s">
        <v>250</v>
      </c>
      <c r="D41" s="57" t="s">
        <v>94</v>
      </c>
      <c r="E41" s="68"/>
      <c r="G41" s="117">
        <v>0</v>
      </c>
      <c r="H41" s="118">
        <v>2</v>
      </c>
      <c r="I41" s="119">
        <v>0</v>
      </c>
      <c r="J41" s="118">
        <f>G41*3+I41</f>
        <v>0</v>
      </c>
      <c r="K41" s="118">
        <v>0</v>
      </c>
      <c r="L41" s="118">
        <v>14</v>
      </c>
      <c r="M41" s="120">
        <f>K41-L41</f>
        <v>-14</v>
      </c>
      <c r="N41" s="62">
        <v>3</v>
      </c>
    </row>
    <row r="42" spans="5:7" ht="12" customHeight="1">
      <c r="E42" s="68"/>
      <c r="G42" s="15"/>
    </row>
  </sheetData>
  <sheetProtection/>
  <printOptions/>
  <pageMargins left="0.7874015748031497" right="0" top="0.7874015748031497" bottom="0.3937007874015748" header="0.5118110236220472" footer="0.511811023622047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N2" sqref="N2"/>
    </sheetView>
  </sheetViews>
  <sheetFormatPr defaultColWidth="9.00390625" defaultRowHeight="13.5"/>
  <cols>
    <col min="1" max="1" width="2.625" style="2" customWidth="1"/>
    <col min="2" max="2" width="1.625" style="2" customWidth="1"/>
    <col min="3" max="3" width="16.625" style="27" customWidth="1"/>
    <col min="4" max="4" width="2.625" style="2" customWidth="1"/>
    <col min="5" max="9" width="4.625" style="2" customWidth="1"/>
    <col min="10" max="10" width="12.625" style="2" customWidth="1"/>
    <col min="11" max="15" width="4.625" style="2" customWidth="1"/>
    <col min="16" max="16" width="8.625" style="2" customWidth="1"/>
    <col min="17" max="18" width="4.625" style="2" customWidth="1"/>
    <col min="19" max="16384" width="9.00390625" style="2" customWidth="1"/>
  </cols>
  <sheetData>
    <row r="1" spans="1:14" ht="30" customHeight="1">
      <c r="A1" s="26" t="s">
        <v>212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34" t="s">
        <v>279</v>
      </c>
    </row>
    <row r="2" spans="3:14" ht="15" customHeight="1">
      <c r="C2" s="28"/>
      <c r="D2" s="28"/>
      <c r="E2" s="28"/>
      <c r="F2" s="28"/>
      <c r="G2" s="28"/>
      <c r="H2" s="28"/>
      <c r="I2" s="28"/>
      <c r="J2" s="28"/>
      <c r="K2" s="28"/>
      <c r="N2" s="129"/>
    </row>
    <row r="3" spans="3:11" ht="18" customHeight="1">
      <c r="C3" s="18" t="s">
        <v>132</v>
      </c>
      <c r="D3" s="28"/>
      <c r="E3" s="28"/>
      <c r="F3" s="28"/>
      <c r="G3" s="28"/>
      <c r="J3" s="18" t="s">
        <v>0</v>
      </c>
      <c r="K3" s="28"/>
    </row>
    <row r="4" spans="3:11" s="29" customFormat="1" ht="18" customHeight="1">
      <c r="C4" s="30" t="s">
        <v>1</v>
      </c>
      <c r="D4" s="31" t="s">
        <v>73</v>
      </c>
      <c r="F4" s="19"/>
      <c r="G4" s="19"/>
      <c r="H4" s="19"/>
      <c r="I4" s="31" t="s">
        <v>74</v>
      </c>
      <c r="J4" s="19"/>
      <c r="K4" s="19"/>
    </row>
    <row r="5" spans="3:11" s="29" customFormat="1" ht="18" customHeight="1">
      <c r="C5" s="32" t="s">
        <v>133</v>
      </c>
      <c r="D5" s="31" t="s">
        <v>75</v>
      </c>
      <c r="F5" s="19"/>
      <c r="G5" s="19"/>
      <c r="H5" s="19"/>
      <c r="I5" s="31" t="s">
        <v>76</v>
      </c>
      <c r="J5" s="19"/>
      <c r="K5" s="19"/>
    </row>
    <row r="6" spans="3:11" s="29" customFormat="1" ht="18" customHeight="1">
      <c r="C6" s="30"/>
      <c r="D6" s="19"/>
      <c r="F6" s="19"/>
      <c r="G6" s="19"/>
      <c r="H6" s="19"/>
      <c r="I6" s="19"/>
      <c r="J6" s="19"/>
      <c r="K6" s="19"/>
    </row>
    <row r="7" spans="3:11" s="29" customFormat="1" ht="18" customHeight="1">
      <c r="C7" s="32" t="s">
        <v>134</v>
      </c>
      <c r="D7" s="31" t="s">
        <v>70</v>
      </c>
      <c r="F7" s="19"/>
      <c r="G7" s="19"/>
      <c r="H7" s="19"/>
      <c r="J7" s="19"/>
      <c r="K7" s="19"/>
    </row>
    <row r="8" spans="3:11" s="29" customFormat="1" ht="18" customHeight="1">
      <c r="C8" s="32"/>
      <c r="D8" s="31" t="s">
        <v>71</v>
      </c>
      <c r="F8" s="19"/>
      <c r="G8" s="19"/>
      <c r="H8" s="19"/>
      <c r="I8" s="31"/>
      <c r="J8" s="19"/>
      <c r="K8" s="19"/>
    </row>
    <row r="9" spans="3:11" s="29" customFormat="1" ht="18" customHeight="1">
      <c r="C9" s="19"/>
      <c r="D9" s="31" t="s">
        <v>72</v>
      </c>
      <c r="F9" s="19"/>
      <c r="G9" s="19"/>
      <c r="H9" s="19"/>
      <c r="I9" s="31"/>
      <c r="J9" s="19"/>
      <c r="K9" s="19"/>
    </row>
    <row r="10" spans="3:11" s="29" customFormat="1" ht="18" customHeight="1">
      <c r="C10" s="19"/>
      <c r="D10" s="31"/>
      <c r="F10" s="19"/>
      <c r="G10" s="19"/>
      <c r="H10" s="19"/>
      <c r="I10" s="31"/>
      <c r="J10" s="19"/>
      <c r="K10" s="19"/>
    </row>
    <row r="11" spans="3:11" s="29" customFormat="1" ht="18" customHeight="1">
      <c r="C11" s="19"/>
      <c r="D11" s="31" t="s">
        <v>121</v>
      </c>
      <c r="F11" s="19"/>
      <c r="G11" s="19"/>
      <c r="H11" s="19"/>
      <c r="I11" s="19"/>
      <c r="J11" s="19"/>
      <c r="K11" s="19"/>
    </row>
    <row r="12" spans="3:11" s="29" customFormat="1" ht="18" customHeight="1" thickBot="1">
      <c r="C12" s="19"/>
      <c r="D12" s="31"/>
      <c r="F12" s="19"/>
      <c r="G12" s="19"/>
      <c r="H12" s="19"/>
      <c r="I12" s="19"/>
      <c r="J12" s="19"/>
      <c r="K12" s="19"/>
    </row>
    <row r="13" spans="3:16" s="29" customFormat="1" ht="18" customHeight="1" thickTop="1">
      <c r="C13" s="19"/>
      <c r="D13" s="19"/>
      <c r="F13" s="19"/>
      <c r="G13" s="19"/>
      <c r="H13" s="19"/>
      <c r="I13" s="19"/>
      <c r="J13" s="19"/>
      <c r="K13" s="19"/>
      <c r="L13" s="190" t="s">
        <v>275</v>
      </c>
      <c r="M13" s="191"/>
      <c r="N13" s="191"/>
      <c r="O13" s="191"/>
      <c r="P13" s="192"/>
    </row>
    <row r="14" spans="3:17" s="29" customFormat="1" ht="12" customHeight="1" thickBot="1">
      <c r="C14" s="19"/>
      <c r="D14" s="19"/>
      <c r="F14" s="54" t="s">
        <v>119</v>
      </c>
      <c r="G14" s="19"/>
      <c r="H14" s="19"/>
      <c r="I14" s="19"/>
      <c r="J14" s="103" t="s">
        <v>90</v>
      </c>
      <c r="K14" s="19"/>
      <c r="L14" s="193"/>
      <c r="M14" s="194"/>
      <c r="N14" s="194"/>
      <c r="O14" s="194"/>
      <c r="P14" s="195"/>
      <c r="Q14" s="33"/>
    </row>
    <row r="15" spans="1:17" ht="12" customHeight="1" thickTop="1">
      <c r="A15" s="34"/>
      <c r="C15" s="35" t="s">
        <v>113</v>
      </c>
      <c r="E15" s="185">
        <v>1</v>
      </c>
      <c r="F15" s="186"/>
      <c r="G15" s="36"/>
      <c r="H15" s="36"/>
      <c r="I15" s="36"/>
      <c r="K15" s="36"/>
      <c r="L15" s="179" t="s">
        <v>276</v>
      </c>
      <c r="M15" s="180"/>
      <c r="N15" s="180"/>
      <c r="O15" s="180"/>
      <c r="P15" s="181"/>
      <c r="Q15" s="33"/>
    </row>
    <row r="16" spans="1:17" ht="12" customHeight="1" thickBot="1">
      <c r="A16" s="175">
        <v>1</v>
      </c>
      <c r="C16" s="167" t="s">
        <v>32</v>
      </c>
      <c r="D16" s="38"/>
      <c r="E16" s="187"/>
      <c r="F16" s="187"/>
      <c r="G16" s="36"/>
      <c r="H16" s="36"/>
      <c r="I16" s="36"/>
      <c r="J16" s="36"/>
      <c r="K16" s="36"/>
      <c r="L16" s="182"/>
      <c r="M16" s="183"/>
      <c r="N16" s="183"/>
      <c r="O16" s="183"/>
      <c r="P16" s="184"/>
      <c r="Q16" s="39"/>
    </row>
    <row r="17" spans="1:17" ht="12" customHeight="1" thickTop="1">
      <c r="A17" s="175"/>
      <c r="C17" s="176"/>
      <c r="D17" s="38"/>
      <c r="E17" s="42"/>
      <c r="F17" s="109"/>
      <c r="G17" s="121"/>
      <c r="H17" s="36"/>
      <c r="I17" s="36"/>
      <c r="J17" s="36"/>
      <c r="K17" s="36"/>
      <c r="L17" s="179" t="s">
        <v>277</v>
      </c>
      <c r="M17" s="180"/>
      <c r="N17" s="180"/>
      <c r="O17" s="180"/>
      <c r="P17" s="181"/>
      <c r="Q17" s="39"/>
    </row>
    <row r="18" spans="5:17" ht="12" customHeight="1" thickBot="1">
      <c r="E18" s="40"/>
      <c r="F18" s="105"/>
      <c r="G18" s="46"/>
      <c r="H18" s="42"/>
      <c r="I18" s="122"/>
      <c r="J18" s="36"/>
      <c r="K18" s="42"/>
      <c r="L18" s="182"/>
      <c r="M18" s="183"/>
      <c r="N18" s="183"/>
      <c r="O18" s="183"/>
      <c r="P18" s="184"/>
      <c r="Q18" s="39"/>
    </row>
    <row r="19" spans="3:17" ht="12" customHeight="1" thickTop="1">
      <c r="C19" s="35" t="s">
        <v>116</v>
      </c>
      <c r="E19" s="43"/>
      <c r="F19" s="105"/>
      <c r="G19" s="153"/>
      <c r="H19" s="154"/>
      <c r="I19" s="223"/>
      <c r="J19" s="155"/>
      <c r="K19" s="42"/>
      <c r="L19" s="179" t="s">
        <v>278</v>
      </c>
      <c r="M19" s="180"/>
      <c r="N19" s="180"/>
      <c r="O19" s="180"/>
      <c r="P19" s="181"/>
      <c r="Q19" s="39"/>
    </row>
    <row r="20" spans="1:17" ht="12" customHeight="1" thickBot="1">
      <c r="A20" s="175">
        <v>2</v>
      </c>
      <c r="C20" s="167" t="s">
        <v>88</v>
      </c>
      <c r="D20" s="38"/>
      <c r="E20" s="151"/>
      <c r="F20" s="152"/>
      <c r="G20" s="155"/>
      <c r="H20" s="42"/>
      <c r="I20" s="42"/>
      <c r="J20" s="224"/>
      <c r="K20" s="97"/>
      <c r="L20" s="182"/>
      <c r="M20" s="183"/>
      <c r="N20" s="183"/>
      <c r="O20" s="183"/>
      <c r="P20" s="184"/>
      <c r="Q20" s="36"/>
    </row>
    <row r="21" spans="1:17" ht="12" customHeight="1" thickTop="1">
      <c r="A21" s="175"/>
      <c r="C21" s="176"/>
      <c r="D21" s="38"/>
      <c r="E21" s="42"/>
      <c r="F21" s="188">
        <v>2</v>
      </c>
      <c r="G21" s="42"/>
      <c r="H21" s="42"/>
      <c r="I21" s="42"/>
      <c r="J21" s="225"/>
      <c r="K21" s="55"/>
      <c r="L21" s="55"/>
      <c r="M21" s="61"/>
      <c r="N21" s="36"/>
      <c r="O21" s="36"/>
      <c r="P21" s="36"/>
      <c r="Q21" s="36"/>
    </row>
    <row r="22" spans="5:17" ht="12" customHeight="1" thickBot="1">
      <c r="E22" s="47"/>
      <c r="F22" s="173"/>
      <c r="G22" s="48"/>
      <c r="H22" s="48"/>
      <c r="I22" s="48"/>
      <c r="J22" s="226"/>
      <c r="K22" s="48"/>
      <c r="L22" s="104"/>
      <c r="M22" s="104"/>
      <c r="N22" s="37"/>
      <c r="O22" s="37"/>
      <c r="P22" s="37"/>
      <c r="Q22" s="37"/>
    </row>
    <row r="23" spans="3:17" ht="12" customHeight="1" thickTop="1">
      <c r="C23" s="35" t="s">
        <v>117</v>
      </c>
      <c r="E23" s="47"/>
      <c r="F23" s="189">
        <v>1</v>
      </c>
      <c r="G23" s="48"/>
      <c r="H23" s="48"/>
      <c r="I23" s="123"/>
      <c r="J23" s="44"/>
      <c r="K23" s="94"/>
      <c r="L23" s="104"/>
      <c r="M23" s="104"/>
      <c r="N23" s="37"/>
      <c r="O23" s="37"/>
      <c r="P23" s="37"/>
      <c r="Q23" s="37"/>
    </row>
    <row r="24" spans="1:17" ht="12" customHeight="1">
      <c r="A24" s="175">
        <v>3</v>
      </c>
      <c r="C24" s="167" t="s">
        <v>67</v>
      </c>
      <c r="D24" s="38"/>
      <c r="E24" s="130"/>
      <c r="F24" s="187"/>
      <c r="G24" s="45"/>
      <c r="H24" s="45"/>
      <c r="I24" s="124"/>
      <c r="J24" s="61"/>
      <c r="K24" s="44"/>
      <c r="L24" s="45"/>
      <c r="M24" s="45"/>
      <c r="N24" s="37"/>
      <c r="O24" s="37"/>
      <c r="P24" s="37"/>
      <c r="Q24" s="37"/>
    </row>
    <row r="25" spans="1:17" ht="12" customHeight="1">
      <c r="A25" s="175"/>
      <c r="C25" s="176"/>
      <c r="D25" s="38"/>
      <c r="E25" s="131"/>
      <c r="F25" s="132"/>
      <c r="G25" s="42"/>
      <c r="H25" s="42"/>
      <c r="I25" s="124"/>
      <c r="J25" s="125"/>
      <c r="K25" s="44"/>
      <c r="L25" s="45"/>
      <c r="M25" s="45"/>
      <c r="N25" s="37"/>
      <c r="O25" s="37"/>
      <c r="P25" s="37"/>
      <c r="Q25" s="37"/>
    </row>
    <row r="26" spans="5:17" ht="12" customHeight="1" thickBot="1">
      <c r="E26" s="40"/>
      <c r="F26" s="127"/>
      <c r="G26" s="42"/>
      <c r="H26" s="42"/>
      <c r="I26" s="106"/>
      <c r="J26" s="125"/>
      <c r="K26" s="44"/>
      <c r="L26" s="45"/>
      <c r="M26" s="45"/>
      <c r="N26" s="37"/>
      <c r="O26" s="37"/>
      <c r="P26" s="37"/>
      <c r="Q26" s="37"/>
    </row>
    <row r="27" spans="3:17" ht="12" customHeight="1" thickTop="1">
      <c r="C27" s="35" t="s">
        <v>118</v>
      </c>
      <c r="E27" s="40"/>
      <c r="F27" s="40"/>
      <c r="G27" s="153"/>
      <c r="H27" s="154"/>
      <c r="I27" s="158"/>
      <c r="J27" s="45"/>
      <c r="K27" s="44"/>
      <c r="L27" s="45"/>
      <c r="M27" s="45"/>
      <c r="N27" s="37"/>
      <c r="O27" s="37"/>
      <c r="P27" s="37"/>
      <c r="Q27" s="37"/>
    </row>
    <row r="28" spans="1:17" ht="12" customHeight="1" thickBot="1">
      <c r="A28" s="175">
        <v>4</v>
      </c>
      <c r="C28" s="167" t="s">
        <v>53</v>
      </c>
      <c r="D28" s="38"/>
      <c r="E28" s="151"/>
      <c r="F28" s="157"/>
      <c r="G28" s="155"/>
      <c r="H28" s="42"/>
      <c r="I28" s="45"/>
      <c r="J28" s="45"/>
      <c r="K28" s="44"/>
      <c r="L28" s="45"/>
      <c r="M28" s="45"/>
      <c r="N28" s="37"/>
      <c r="O28" s="37"/>
      <c r="P28" s="37"/>
      <c r="Q28" s="37"/>
    </row>
    <row r="29" spans="1:17" ht="12" customHeight="1" thickTop="1">
      <c r="A29" s="175"/>
      <c r="C29" s="176"/>
      <c r="D29" s="38"/>
      <c r="E29" s="47"/>
      <c r="F29" s="188">
        <v>2</v>
      </c>
      <c r="G29" s="45"/>
      <c r="H29" s="45"/>
      <c r="I29" s="45"/>
      <c r="J29" s="45"/>
      <c r="K29" s="126"/>
      <c r="L29" s="39"/>
      <c r="M29" s="39"/>
      <c r="N29" s="39"/>
      <c r="O29" s="39"/>
      <c r="P29" s="39"/>
      <c r="Q29" s="37"/>
    </row>
    <row r="30" spans="5:17" ht="12" customHeight="1" thickBot="1">
      <c r="E30" s="45"/>
      <c r="F30" s="173"/>
      <c r="G30" s="45"/>
      <c r="H30" s="45"/>
      <c r="I30" s="48"/>
      <c r="J30" s="48"/>
      <c r="K30" s="126"/>
      <c r="L30" s="39"/>
      <c r="M30" s="39"/>
      <c r="N30" s="39"/>
      <c r="O30" s="39"/>
      <c r="P30" s="36"/>
      <c r="Q30" s="50"/>
    </row>
    <row r="31" spans="3:17" ht="12" customHeight="1" thickTop="1">
      <c r="C31" s="35" t="s">
        <v>112</v>
      </c>
      <c r="E31" s="45"/>
      <c r="F31" s="170">
        <v>2</v>
      </c>
      <c r="G31" s="45"/>
      <c r="H31" s="45"/>
      <c r="I31" s="48"/>
      <c r="J31" s="48"/>
      <c r="K31" s="231"/>
      <c r="L31" s="45"/>
      <c r="M31" s="45"/>
      <c r="N31" s="37"/>
      <c r="O31" s="51"/>
      <c r="P31" s="51"/>
      <c r="Q31" s="50"/>
    </row>
    <row r="32" spans="1:17" ht="12" customHeight="1" thickBot="1">
      <c r="A32" s="175">
        <v>5</v>
      </c>
      <c r="C32" s="167" t="s">
        <v>261</v>
      </c>
      <c r="D32" s="38"/>
      <c r="E32" s="42"/>
      <c r="F32" s="171"/>
      <c r="G32" s="49"/>
      <c r="H32" s="49"/>
      <c r="I32" s="45"/>
      <c r="J32" s="45"/>
      <c r="K32" s="232"/>
      <c r="L32" s="45"/>
      <c r="M32" s="45"/>
      <c r="N32" s="37"/>
      <c r="O32" s="52"/>
      <c r="P32" s="53"/>
      <c r="Q32" s="37"/>
    </row>
    <row r="33" spans="1:17" ht="12" customHeight="1" thickTop="1">
      <c r="A33" s="175"/>
      <c r="C33" s="176"/>
      <c r="D33" s="38"/>
      <c r="E33" s="154"/>
      <c r="F33" s="154"/>
      <c r="G33" s="155"/>
      <c r="H33" s="42"/>
      <c r="I33" s="45"/>
      <c r="J33" s="45"/>
      <c r="K33" s="232"/>
      <c r="L33" s="45"/>
      <c r="M33" s="45"/>
      <c r="N33" s="37"/>
      <c r="O33" s="37"/>
      <c r="P33" s="53"/>
      <c r="Q33" s="37"/>
    </row>
    <row r="34" spans="5:17" ht="12" customHeight="1" thickBot="1">
      <c r="E34" s="40"/>
      <c r="F34" s="40"/>
      <c r="G34" s="159"/>
      <c r="H34" s="151"/>
      <c r="I34" s="160"/>
      <c r="J34" s="45"/>
      <c r="K34" s="232"/>
      <c r="L34" s="45"/>
      <c r="M34" s="45"/>
      <c r="N34" s="37"/>
      <c r="O34" s="37"/>
      <c r="P34" s="37"/>
      <c r="Q34" s="37"/>
    </row>
    <row r="35" spans="3:17" ht="12" customHeight="1" thickTop="1">
      <c r="C35" s="35" t="s">
        <v>115</v>
      </c>
      <c r="E35" s="40"/>
      <c r="F35" s="127"/>
      <c r="G35" s="45"/>
      <c r="H35" s="45"/>
      <c r="I35" s="45"/>
      <c r="J35" s="227"/>
      <c r="K35" s="155"/>
      <c r="L35" s="45"/>
      <c r="M35" s="45"/>
      <c r="N35" s="37"/>
      <c r="O35" s="37"/>
      <c r="P35" s="37"/>
      <c r="Q35" s="37"/>
    </row>
    <row r="36" spans="1:17" ht="12" customHeight="1">
      <c r="A36" s="175">
        <v>6</v>
      </c>
      <c r="C36" s="167" t="s">
        <v>29</v>
      </c>
      <c r="D36" s="38"/>
      <c r="E36" s="41"/>
      <c r="F36" s="133"/>
      <c r="G36" s="42"/>
      <c r="H36" s="42"/>
      <c r="I36" s="48"/>
      <c r="J36" s="228"/>
      <c r="K36" s="155"/>
      <c r="L36" s="45"/>
      <c r="M36" s="45"/>
      <c r="N36" s="37"/>
      <c r="O36" s="37"/>
      <c r="P36" s="37"/>
      <c r="Q36" s="37"/>
    </row>
    <row r="37" spans="1:17" ht="12" customHeight="1">
      <c r="A37" s="175"/>
      <c r="C37" s="176"/>
      <c r="D37" s="38"/>
      <c r="E37" s="45"/>
      <c r="F37" s="172">
        <v>0</v>
      </c>
      <c r="G37" s="45"/>
      <c r="H37" s="45"/>
      <c r="I37" s="48"/>
      <c r="J37" s="229"/>
      <c r="K37" s="155"/>
      <c r="L37" s="45"/>
      <c r="M37" s="45"/>
      <c r="N37" s="37"/>
      <c r="O37" s="54"/>
      <c r="P37" s="54"/>
      <c r="Q37" s="37"/>
    </row>
    <row r="38" spans="5:17" ht="12" customHeight="1" thickBot="1">
      <c r="E38" s="45"/>
      <c r="F38" s="173"/>
      <c r="G38" s="48"/>
      <c r="H38" s="48"/>
      <c r="I38" s="48"/>
      <c r="J38" s="230"/>
      <c r="K38" s="233"/>
      <c r="L38" s="104"/>
      <c r="M38" s="104"/>
      <c r="N38" s="37"/>
      <c r="O38" s="54"/>
      <c r="P38" s="54"/>
      <c r="Q38" s="37"/>
    </row>
    <row r="39" spans="3:17" ht="12" customHeight="1" thickTop="1">
      <c r="C39" s="35" t="s">
        <v>111</v>
      </c>
      <c r="E39" s="170" t="s">
        <v>274</v>
      </c>
      <c r="F39" s="174"/>
      <c r="G39" s="48"/>
      <c r="H39" s="48"/>
      <c r="I39" s="177"/>
      <c r="J39" s="110"/>
      <c r="K39" s="104"/>
      <c r="L39" s="104"/>
      <c r="M39" s="104"/>
      <c r="N39" s="37"/>
      <c r="O39" s="37"/>
      <c r="P39" s="37"/>
      <c r="Q39" s="37"/>
    </row>
    <row r="40" spans="1:17" ht="12" customHeight="1" thickBot="1">
      <c r="A40" s="175">
        <v>7</v>
      </c>
      <c r="C40" s="167" t="s">
        <v>99</v>
      </c>
      <c r="D40" s="38"/>
      <c r="E40" s="171"/>
      <c r="F40" s="171"/>
      <c r="G40" s="45"/>
      <c r="H40" s="45"/>
      <c r="I40" s="178"/>
      <c r="J40" s="98"/>
      <c r="K40" s="100"/>
      <c r="L40" s="100"/>
      <c r="M40" s="61"/>
      <c r="N40" s="37"/>
      <c r="O40" s="37"/>
      <c r="P40" s="37"/>
      <c r="Q40" s="37"/>
    </row>
    <row r="41" spans="1:17" ht="12" customHeight="1" thickTop="1">
      <c r="A41" s="175"/>
      <c r="C41" s="176"/>
      <c r="D41" s="38"/>
      <c r="E41" s="154"/>
      <c r="F41" s="154"/>
      <c r="G41" s="155"/>
      <c r="H41" s="42"/>
      <c r="I41" s="106"/>
      <c r="J41" s="98"/>
      <c r="K41" s="99"/>
      <c r="L41" s="99"/>
      <c r="M41" s="47"/>
      <c r="N41" s="37"/>
      <c r="O41" s="54"/>
      <c r="P41" s="54"/>
      <c r="Q41" s="37"/>
    </row>
    <row r="42" spans="5:17" ht="12" customHeight="1" thickBot="1">
      <c r="E42" s="40"/>
      <c r="F42" s="40"/>
      <c r="G42" s="159"/>
      <c r="H42" s="151"/>
      <c r="I42" s="156"/>
      <c r="J42" s="44"/>
      <c r="K42" s="45"/>
      <c r="L42" s="45"/>
      <c r="M42" s="45"/>
      <c r="N42" s="37"/>
      <c r="O42" s="54"/>
      <c r="P42" s="54"/>
      <c r="Q42" s="37"/>
    </row>
    <row r="43" spans="3:17" ht="12" customHeight="1" thickTop="1">
      <c r="C43" s="35" t="s">
        <v>114</v>
      </c>
      <c r="E43" s="40"/>
      <c r="F43" s="127"/>
      <c r="G43" s="45"/>
      <c r="H43" s="45"/>
      <c r="I43" s="122"/>
      <c r="J43" s="45"/>
      <c r="K43" s="45"/>
      <c r="L43" s="45"/>
      <c r="M43" s="45"/>
      <c r="N43" s="37"/>
      <c r="O43" s="37"/>
      <c r="P43" s="37"/>
      <c r="Q43" s="37"/>
    </row>
    <row r="44" spans="1:17" ht="12" customHeight="1">
      <c r="A44" s="175">
        <v>8</v>
      </c>
      <c r="C44" s="167" t="s">
        <v>14</v>
      </c>
      <c r="D44" s="38"/>
      <c r="E44" s="134"/>
      <c r="F44" s="135"/>
      <c r="G44" s="36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12" customHeight="1">
      <c r="A45" s="175"/>
      <c r="C45" s="176"/>
      <c r="D45" s="38"/>
      <c r="E45" s="45"/>
      <c r="F45" s="172">
        <v>2</v>
      </c>
      <c r="G45" s="37"/>
      <c r="H45" s="37"/>
      <c r="I45" s="37"/>
      <c r="J45" s="37"/>
      <c r="K45" s="37"/>
      <c r="L45" s="37"/>
      <c r="M45" s="37"/>
      <c r="N45" s="37"/>
      <c r="O45" s="54"/>
      <c r="P45" s="54"/>
      <c r="Q45" s="37"/>
    </row>
    <row r="46" spans="5:17" ht="12" customHeight="1">
      <c r="E46" s="55"/>
      <c r="F46" s="173"/>
      <c r="G46" s="37"/>
      <c r="H46" s="37"/>
      <c r="I46" s="37"/>
      <c r="J46" s="37"/>
      <c r="K46" s="37"/>
      <c r="L46" s="37"/>
      <c r="M46" s="37"/>
      <c r="N46" s="37"/>
      <c r="O46" s="54"/>
      <c r="P46" s="54"/>
      <c r="Q46" s="37"/>
    </row>
    <row r="47" spans="5:17" ht="7.5" customHeight="1"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5:17" ht="7.5" customHeight="1"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5:17" ht="7.5" customHeight="1"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5:17" ht="7.5" customHeight="1"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5:17" ht="7.5" customHeight="1"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5:17" ht="7.5" customHeight="1"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ht="7.5" customHeight="1"/>
    <row r="54" ht="7.5" customHeight="1"/>
  </sheetData>
  <sheetProtection/>
  <mergeCells count="29">
    <mergeCell ref="L13:P14"/>
    <mergeCell ref="L15:P16"/>
    <mergeCell ref="L17:P18"/>
    <mergeCell ref="C16:C17"/>
    <mergeCell ref="C20:C21"/>
    <mergeCell ref="C24:C25"/>
    <mergeCell ref="A20:A21"/>
    <mergeCell ref="A24:A25"/>
    <mergeCell ref="A16:A17"/>
    <mergeCell ref="I39:I40"/>
    <mergeCell ref="L19:P20"/>
    <mergeCell ref="C40:C41"/>
    <mergeCell ref="E15:F16"/>
    <mergeCell ref="F21:F22"/>
    <mergeCell ref="F23:F24"/>
    <mergeCell ref="F29:F30"/>
    <mergeCell ref="C28:C29"/>
    <mergeCell ref="C32:C33"/>
    <mergeCell ref="A36:A37"/>
    <mergeCell ref="C36:C37"/>
    <mergeCell ref="A32:A33"/>
    <mergeCell ref="A40:A41"/>
    <mergeCell ref="A28:A29"/>
    <mergeCell ref="F31:F32"/>
    <mergeCell ref="F37:F38"/>
    <mergeCell ref="F45:F46"/>
    <mergeCell ref="E39:F40"/>
    <mergeCell ref="A44:A45"/>
    <mergeCell ref="C44:C45"/>
  </mergeCells>
  <printOptions/>
  <pageMargins left="0.7874015748031497" right="0" top="0.7874015748031497" bottom="0.3937007874015748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PageLayoutView="0" workbookViewId="0" topLeftCell="A1">
      <selection activeCell="P22" sqref="P22"/>
    </sheetView>
  </sheetViews>
  <sheetFormatPr defaultColWidth="9.00390625" defaultRowHeight="13.5"/>
  <cols>
    <col min="1" max="1" width="2.625" style="0" customWidth="1"/>
    <col min="2" max="2" width="1.625" style="0" customWidth="1"/>
    <col min="3" max="3" width="16.625" style="0" customWidth="1"/>
    <col min="4" max="4" width="2.625" style="0" customWidth="1"/>
    <col min="5" max="5" width="4.625" style="0" customWidth="1"/>
    <col min="6" max="8" width="6.625" style="0" customWidth="1"/>
    <col min="9" max="10" width="8.625" style="0" customWidth="1"/>
    <col min="11" max="11" width="4.625" style="0" customWidth="1"/>
  </cols>
  <sheetData>
    <row r="1" spans="1:12" ht="30" customHeight="1">
      <c r="A1" s="70" t="s">
        <v>64</v>
      </c>
      <c r="C1" s="71"/>
      <c r="K1" s="196"/>
      <c r="L1" s="196"/>
    </row>
    <row r="2" spans="1:12" ht="7.5" customHeight="1">
      <c r="A2" s="70"/>
      <c r="C2" s="71"/>
      <c r="E2" s="72"/>
      <c r="F2" s="178"/>
      <c r="K2" s="196"/>
      <c r="L2" s="196"/>
    </row>
    <row r="3" spans="1:13" ht="7.5" customHeight="1">
      <c r="A3" s="186">
        <v>1</v>
      </c>
      <c r="C3" s="197" t="s">
        <v>53</v>
      </c>
      <c r="D3" s="74"/>
      <c r="E3" s="81"/>
      <c r="F3" s="187"/>
      <c r="L3" s="74"/>
      <c r="M3" s="75"/>
    </row>
    <row r="4" spans="1:13" ht="7.5" customHeight="1">
      <c r="A4" s="186"/>
      <c r="C4" s="198"/>
      <c r="D4" s="74"/>
      <c r="F4" s="72"/>
      <c r="G4" s="76"/>
      <c r="I4" s="77"/>
      <c r="J4" s="77"/>
      <c r="K4" s="77"/>
      <c r="L4" s="199" t="s">
        <v>61</v>
      </c>
      <c r="M4" s="200"/>
    </row>
    <row r="5" spans="3:13" ht="7.5" customHeight="1">
      <c r="C5" s="71"/>
      <c r="G5" s="203"/>
      <c r="I5" s="77"/>
      <c r="J5" s="77"/>
      <c r="K5" s="77"/>
      <c r="L5" s="201"/>
      <c r="M5" s="202"/>
    </row>
    <row r="6" spans="3:13" ht="7.5" customHeight="1">
      <c r="C6" s="71"/>
      <c r="E6" s="186"/>
      <c r="F6" s="204" t="s">
        <v>52</v>
      </c>
      <c r="G6" s="203"/>
      <c r="I6" s="77"/>
      <c r="J6" s="77"/>
      <c r="K6" s="77"/>
      <c r="L6" s="199" t="s">
        <v>62</v>
      </c>
      <c r="M6" s="200"/>
    </row>
    <row r="7" spans="1:13" ht="7.5" customHeight="1">
      <c r="A7" s="186">
        <v>2</v>
      </c>
      <c r="C7" s="197" t="s">
        <v>54</v>
      </c>
      <c r="D7" s="74"/>
      <c r="E7" s="187"/>
      <c r="F7" s="205"/>
      <c r="G7" s="88"/>
      <c r="H7" s="76"/>
      <c r="I7" s="80"/>
      <c r="J7" s="80"/>
      <c r="K7" s="80"/>
      <c r="L7" s="206"/>
      <c r="M7" s="207"/>
    </row>
    <row r="8" spans="1:13" ht="7.5" customHeight="1">
      <c r="A8" s="186"/>
      <c r="C8" s="198"/>
      <c r="D8" s="74"/>
      <c r="F8" s="76"/>
      <c r="G8" s="76"/>
      <c r="H8" s="76"/>
      <c r="L8" s="199" t="s">
        <v>63</v>
      </c>
      <c r="M8" s="200"/>
    </row>
    <row r="9" spans="3:13" ht="7.5" customHeight="1">
      <c r="C9" s="71"/>
      <c r="E9" s="208" t="s">
        <v>39</v>
      </c>
      <c r="F9" s="76"/>
      <c r="G9" s="76"/>
      <c r="H9" s="76"/>
      <c r="L9" s="206"/>
      <c r="M9" s="207"/>
    </row>
    <row r="10" spans="3:13" ht="7.5" customHeight="1">
      <c r="C10" s="71"/>
      <c r="E10" s="209"/>
      <c r="F10" s="210"/>
      <c r="G10" s="72"/>
      <c r="H10" s="76"/>
      <c r="L10" s="74"/>
      <c r="M10" s="75"/>
    </row>
    <row r="11" spans="1:13" ht="7.5" customHeight="1">
      <c r="A11" s="186">
        <v>3</v>
      </c>
      <c r="C11" s="197" t="s">
        <v>16</v>
      </c>
      <c r="D11" s="74"/>
      <c r="E11" s="87"/>
      <c r="F11" s="211"/>
      <c r="G11" s="72"/>
      <c r="H11" s="203"/>
      <c r="L11" s="74"/>
      <c r="M11" s="75"/>
    </row>
    <row r="12" spans="1:13" ht="7.5" customHeight="1">
      <c r="A12" s="186"/>
      <c r="C12" s="198"/>
      <c r="D12" s="74"/>
      <c r="E12" s="178"/>
      <c r="G12" s="204" t="s">
        <v>44</v>
      </c>
      <c r="H12" s="212"/>
      <c r="L12" s="74"/>
      <c r="M12" s="75"/>
    </row>
    <row r="13" spans="3:13" ht="7.5" customHeight="1">
      <c r="C13" s="71"/>
      <c r="E13" s="186"/>
      <c r="G13" s="204"/>
      <c r="H13" s="76"/>
      <c r="I13" s="76"/>
      <c r="J13" s="72"/>
      <c r="L13" s="74"/>
      <c r="M13" s="75"/>
    </row>
    <row r="14" spans="3:13" ht="7.5" customHeight="1">
      <c r="C14" s="71"/>
      <c r="F14" s="186"/>
      <c r="G14" s="72"/>
      <c r="H14" s="76"/>
      <c r="I14" s="76"/>
      <c r="J14" s="72"/>
      <c r="L14" s="74"/>
      <c r="M14" s="75"/>
    </row>
    <row r="15" spans="1:13" ht="7.5" customHeight="1">
      <c r="A15" s="186">
        <v>4</v>
      </c>
      <c r="C15" s="197" t="s">
        <v>26</v>
      </c>
      <c r="D15" s="74"/>
      <c r="E15" s="81"/>
      <c r="F15" s="187"/>
      <c r="H15" s="76"/>
      <c r="I15" s="76"/>
      <c r="J15" s="72"/>
      <c r="L15" s="74"/>
      <c r="M15" s="75"/>
    </row>
    <row r="16" spans="1:13" ht="7.5" customHeight="1">
      <c r="A16" s="186"/>
      <c r="C16" s="198"/>
      <c r="D16" s="74"/>
      <c r="F16" s="72"/>
      <c r="G16" s="76"/>
      <c r="H16" s="76"/>
      <c r="I16" s="76"/>
      <c r="J16" s="72"/>
      <c r="L16" s="74"/>
      <c r="M16" s="75"/>
    </row>
    <row r="17" spans="3:13" ht="7.5" customHeight="1">
      <c r="C17" s="71"/>
      <c r="G17" s="76"/>
      <c r="H17" s="76"/>
      <c r="I17" s="76"/>
      <c r="J17" s="72"/>
      <c r="L17" s="74"/>
      <c r="M17" s="75"/>
    </row>
    <row r="18" spans="3:13" ht="7.5" customHeight="1">
      <c r="C18" s="71"/>
      <c r="E18" s="186"/>
      <c r="F18" s="204" t="s">
        <v>65</v>
      </c>
      <c r="G18" s="76"/>
      <c r="H18" s="76"/>
      <c r="I18" s="76"/>
      <c r="J18" s="72"/>
      <c r="L18" s="74"/>
      <c r="M18" s="75"/>
    </row>
    <row r="19" spans="1:13" ht="7.5" customHeight="1">
      <c r="A19" s="186">
        <v>5</v>
      </c>
      <c r="C19" s="197" t="s">
        <v>25</v>
      </c>
      <c r="D19" s="74"/>
      <c r="E19" s="187"/>
      <c r="F19" s="205"/>
      <c r="G19" s="213"/>
      <c r="H19" s="72"/>
      <c r="I19" s="76"/>
      <c r="J19" s="72"/>
      <c r="L19" s="74"/>
      <c r="M19" s="75"/>
    </row>
    <row r="20" spans="1:13" ht="7.5" customHeight="1">
      <c r="A20" s="186"/>
      <c r="C20" s="198"/>
      <c r="D20" s="74"/>
      <c r="F20" s="76"/>
      <c r="G20" s="203"/>
      <c r="H20" s="72"/>
      <c r="I20" s="76"/>
      <c r="J20" s="72"/>
      <c r="L20" s="74"/>
      <c r="M20" s="75"/>
    </row>
    <row r="21" spans="3:13" ht="7.5" customHeight="1">
      <c r="C21" s="71"/>
      <c r="E21" s="214" t="s">
        <v>42</v>
      </c>
      <c r="F21" s="76"/>
      <c r="G21" s="76"/>
      <c r="H21" s="72"/>
      <c r="I21" s="76"/>
      <c r="J21" s="72"/>
      <c r="L21" s="74"/>
      <c r="M21" s="75"/>
    </row>
    <row r="22" spans="3:13" ht="7.5" customHeight="1">
      <c r="C22" s="71"/>
      <c r="E22" s="204"/>
      <c r="F22" s="213"/>
      <c r="G22" s="72"/>
      <c r="I22" s="76"/>
      <c r="J22" s="178"/>
      <c r="L22" s="74"/>
      <c r="M22" s="75"/>
    </row>
    <row r="23" spans="1:13" ht="7.5" customHeight="1">
      <c r="A23" s="186">
        <v>6</v>
      </c>
      <c r="C23" s="197" t="s">
        <v>17</v>
      </c>
      <c r="D23" s="74"/>
      <c r="E23" s="87"/>
      <c r="F23" s="203"/>
      <c r="G23" s="72"/>
      <c r="H23" s="209" t="s">
        <v>43</v>
      </c>
      <c r="I23" s="89"/>
      <c r="J23" s="187"/>
      <c r="L23" s="74"/>
      <c r="M23" s="75"/>
    </row>
    <row r="24" spans="1:13" ht="7.5" customHeight="1">
      <c r="A24" s="186"/>
      <c r="C24" s="198"/>
      <c r="D24" s="74"/>
      <c r="E24" s="178"/>
      <c r="G24" s="72"/>
      <c r="H24" s="208"/>
      <c r="I24" s="76"/>
      <c r="J24" s="215"/>
      <c r="K24" s="76"/>
      <c r="L24" s="74"/>
      <c r="M24" s="75"/>
    </row>
    <row r="25" spans="3:13" ht="7.5" customHeight="1">
      <c r="C25" s="71"/>
      <c r="E25" s="186"/>
      <c r="G25" s="72"/>
      <c r="I25" s="76"/>
      <c r="J25" s="215"/>
      <c r="K25" s="76"/>
      <c r="L25" s="74"/>
      <c r="M25" s="75"/>
    </row>
    <row r="26" spans="3:13" ht="6.75" customHeight="1">
      <c r="C26" s="71"/>
      <c r="E26" s="72"/>
      <c r="F26" s="178"/>
      <c r="G26" s="72"/>
      <c r="I26" s="76"/>
      <c r="K26" s="76"/>
      <c r="L26" s="74"/>
      <c r="M26" s="75"/>
    </row>
    <row r="27" spans="1:13" ht="7.5" customHeight="1">
      <c r="A27" s="186">
        <v>7</v>
      </c>
      <c r="C27" s="197" t="s">
        <v>40</v>
      </c>
      <c r="D27" s="74"/>
      <c r="E27" s="81"/>
      <c r="F27" s="187"/>
      <c r="I27" s="76"/>
      <c r="K27" s="76"/>
      <c r="L27" s="74"/>
      <c r="M27" s="75"/>
    </row>
    <row r="28" spans="1:13" ht="7.5" customHeight="1">
      <c r="A28" s="186"/>
      <c r="C28" s="198"/>
      <c r="D28" s="74"/>
      <c r="F28" s="72"/>
      <c r="G28" s="76"/>
      <c r="I28" s="76"/>
      <c r="K28" s="76"/>
      <c r="L28" s="74"/>
      <c r="M28" s="75"/>
    </row>
    <row r="29" spans="3:13" ht="7.5" customHeight="1">
      <c r="C29" s="71"/>
      <c r="G29" s="203"/>
      <c r="I29" s="76"/>
      <c r="K29" s="76"/>
      <c r="L29" s="74"/>
      <c r="M29" s="75"/>
    </row>
    <row r="30" spans="3:13" ht="7.5" customHeight="1">
      <c r="C30" s="71"/>
      <c r="E30" s="178"/>
      <c r="F30" s="204" t="s">
        <v>66</v>
      </c>
      <c r="G30" s="212"/>
      <c r="I30" s="76"/>
      <c r="K30" s="76"/>
      <c r="L30" s="74"/>
      <c r="M30" s="75"/>
    </row>
    <row r="31" spans="1:13" ht="7.5" customHeight="1">
      <c r="A31" s="186">
        <v>8</v>
      </c>
      <c r="C31" s="197" t="s">
        <v>38</v>
      </c>
      <c r="D31" s="74"/>
      <c r="E31" s="187"/>
      <c r="F31" s="205"/>
      <c r="G31" s="76"/>
      <c r="H31" s="76"/>
      <c r="I31" s="76"/>
      <c r="K31" s="76"/>
      <c r="L31" s="74"/>
      <c r="M31" s="75"/>
    </row>
    <row r="32" spans="1:13" ht="7.5" customHeight="1">
      <c r="A32" s="186"/>
      <c r="C32" s="198"/>
      <c r="D32" s="74"/>
      <c r="F32" s="91"/>
      <c r="G32" s="76"/>
      <c r="H32" s="76"/>
      <c r="I32" s="76"/>
      <c r="K32" s="76"/>
      <c r="L32" s="74"/>
      <c r="M32" s="75"/>
    </row>
    <row r="33" spans="3:13" ht="7.5" customHeight="1">
      <c r="C33" s="71"/>
      <c r="E33" s="204" t="s">
        <v>44</v>
      </c>
      <c r="F33" s="92"/>
      <c r="G33" s="76"/>
      <c r="H33" s="76"/>
      <c r="I33" s="203"/>
      <c r="K33" s="76"/>
      <c r="L33" s="74"/>
      <c r="M33" s="75"/>
    </row>
    <row r="34" spans="3:13" ht="7.5" customHeight="1">
      <c r="C34" s="71"/>
      <c r="E34" s="204"/>
      <c r="F34" s="203"/>
      <c r="G34" s="72"/>
      <c r="H34" s="76"/>
      <c r="I34" s="203"/>
      <c r="K34" s="76"/>
      <c r="L34" s="74"/>
      <c r="M34" s="75"/>
    </row>
    <row r="35" spans="1:13" ht="7.5" customHeight="1">
      <c r="A35" s="186">
        <v>9</v>
      </c>
      <c r="C35" s="197" t="s">
        <v>15</v>
      </c>
      <c r="D35" s="74"/>
      <c r="E35" s="81"/>
      <c r="F35" s="203"/>
      <c r="G35" s="72"/>
      <c r="H35" s="76"/>
      <c r="I35" s="210"/>
      <c r="J35" s="91"/>
      <c r="K35" s="76"/>
      <c r="L35" s="74"/>
      <c r="M35" s="75"/>
    </row>
    <row r="36" spans="1:13" ht="7.5" customHeight="1">
      <c r="A36" s="186"/>
      <c r="C36" s="198"/>
      <c r="D36" s="74"/>
      <c r="E36" s="216"/>
      <c r="G36" s="204" t="s">
        <v>37</v>
      </c>
      <c r="H36" s="76"/>
      <c r="I36" s="211"/>
      <c r="J36" s="91"/>
      <c r="K36" s="76"/>
      <c r="L36" s="74"/>
      <c r="M36" s="75"/>
    </row>
    <row r="37" spans="3:11" ht="7.5" customHeight="1">
      <c r="C37" s="71"/>
      <c r="E37" s="186"/>
      <c r="G37" s="204"/>
      <c r="H37" s="213">
        <v>0</v>
      </c>
      <c r="J37" s="91"/>
      <c r="K37" s="76"/>
    </row>
    <row r="38" spans="3:11" ht="7.5" customHeight="1">
      <c r="C38" s="71"/>
      <c r="E38" s="72"/>
      <c r="F38" s="73"/>
      <c r="G38" s="72"/>
      <c r="H38" s="203"/>
      <c r="J38" s="91"/>
      <c r="K38" s="76"/>
    </row>
    <row r="39" spans="1:11" ht="7.5" customHeight="1">
      <c r="A39" s="186">
        <v>10</v>
      </c>
      <c r="C39" s="197" t="s">
        <v>50</v>
      </c>
      <c r="E39" s="81"/>
      <c r="F39" s="79"/>
      <c r="G39" s="72"/>
      <c r="H39" s="78"/>
      <c r="J39" s="91"/>
      <c r="K39" s="76"/>
    </row>
    <row r="40" spans="1:11" ht="7.5" customHeight="1">
      <c r="A40" s="186"/>
      <c r="C40" s="198"/>
      <c r="E40" s="72"/>
      <c r="F40" s="73"/>
      <c r="G40" s="76"/>
      <c r="H40" s="78"/>
      <c r="J40" s="91"/>
      <c r="K40" s="76"/>
    </row>
    <row r="41" spans="3:11" ht="7.5" customHeight="1">
      <c r="C41" s="71"/>
      <c r="E41" s="72"/>
      <c r="F41" s="73"/>
      <c r="G41" s="76"/>
      <c r="H41" s="78"/>
      <c r="J41" s="91"/>
      <c r="K41" s="76"/>
    </row>
    <row r="42" spans="3:11" ht="7.5" customHeight="1">
      <c r="C42" s="71"/>
      <c r="E42" s="72"/>
      <c r="F42" s="208" t="s">
        <v>49</v>
      </c>
      <c r="G42" s="76"/>
      <c r="H42" s="78"/>
      <c r="J42" s="91"/>
      <c r="K42" s="76"/>
    </row>
    <row r="43" spans="1:11" ht="7.5" customHeight="1">
      <c r="A43" s="186">
        <v>11</v>
      </c>
      <c r="C43" s="197" t="s">
        <v>27</v>
      </c>
      <c r="D43" s="74"/>
      <c r="E43" s="81"/>
      <c r="F43" s="209"/>
      <c r="G43" s="88"/>
      <c r="H43" s="72"/>
      <c r="J43" s="91"/>
      <c r="K43" s="76"/>
    </row>
    <row r="44" spans="1:11" ht="7.5" customHeight="1">
      <c r="A44" s="186"/>
      <c r="C44" s="198"/>
      <c r="D44" s="74"/>
      <c r="F44" s="76"/>
      <c r="G44" s="76"/>
      <c r="H44" s="72"/>
      <c r="J44" s="91"/>
      <c r="K44" s="76"/>
    </row>
    <row r="45" spans="3:11" ht="7.5" customHeight="1">
      <c r="C45" s="71"/>
      <c r="E45" s="204" t="s">
        <v>37</v>
      </c>
      <c r="F45" s="95"/>
      <c r="G45" s="76"/>
      <c r="H45" s="72"/>
      <c r="J45" s="91"/>
      <c r="K45" s="76"/>
    </row>
    <row r="46" spans="3:11" ht="7.5" customHeight="1">
      <c r="C46" s="71"/>
      <c r="E46" s="204"/>
      <c r="F46" s="94"/>
      <c r="G46" s="178"/>
      <c r="H46" s="72"/>
      <c r="J46" s="91"/>
      <c r="K46" s="76"/>
    </row>
    <row r="47" spans="1:10" ht="7.5" customHeight="1">
      <c r="A47" s="186">
        <v>12</v>
      </c>
      <c r="C47" s="197" t="s">
        <v>48</v>
      </c>
      <c r="D47" s="74"/>
      <c r="E47" s="81"/>
      <c r="F47" s="84"/>
      <c r="G47" s="178"/>
      <c r="J47" s="91"/>
    </row>
    <row r="48" spans="1:10" ht="7.5" customHeight="1">
      <c r="A48" s="186"/>
      <c r="C48" s="198"/>
      <c r="D48" s="74"/>
      <c r="E48" s="72"/>
      <c r="F48" s="178"/>
      <c r="G48" s="72"/>
      <c r="J48" s="91"/>
    </row>
    <row r="49" spans="1:10" ht="7.5" customHeight="1">
      <c r="A49" s="74"/>
      <c r="C49" s="82"/>
      <c r="D49" s="74"/>
      <c r="E49" s="83"/>
      <c r="F49" s="178"/>
      <c r="G49" s="72"/>
      <c r="J49" s="91"/>
    </row>
    <row r="50" spans="3:11" ht="7.5" customHeight="1">
      <c r="C50" s="71"/>
      <c r="F50" s="186"/>
      <c r="G50" s="72"/>
      <c r="I50" s="209" t="s">
        <v>44</v>
      </c>
      <c r="J50" s="217" t="s">
        <v>46</v>
      </c>
      <c r="K50" s="76"/>
    </row>
    <row r="51" spans="1:11" ht="7.5" customHeight="1">
      <c r="A51" s="186">
        <v>13</v>
      </c>
      <c r="C51" s="197" t="s">
        <v>35</v>
      </c>
      <c r="D51" s="74"/>
      <c r="E51" s="81"/>
      <c r="F51" s="187"/>
      <c r="I51" s="209"/>
      <c r="J51" s="217"/>
      <c r="K51" s="76"/>
    </row>
    <row r="52" spans="1:11" ht="7.5" customHeight="1">
      <c r="A52" s="186"/>
      <c r="C52" s="198"/>
      <c r="D52" s="74"/>
      <c r="F52" s="72"/>
      <c r="G52" s="76"/>
      <c r="J52" s="76"/>
      <c r="K52" s="76"/>
    </row>
    <row r="53" spans="3:11" ht="7.5" customHeight="1">
      <c r="C53" s="71"/>
      <c r="G53" s="203"/>
      <c r="J53" s="76"/>
      <c r="K53" s="76"/>
    </row>
    <row r="54" spans="3:11" ht="7.5" customHeight="1">
      <c r="C54" s="71"/>
      <c r="E54" s="186"/>
      <c r="F54" s="214" t="s">
        <v>41</v>
      </c>
      <c r="G54" s="203"/>
      <c r="J54" s="76"/>
      <c r="K54" s="76"/>
    </row>
    <row r="55" spans="1:11" ht="7.5" customHeight="1">
      <c r="A55" s="186">
        <v>14</v>
      </c>
      <c r="C55" s="197" t="s">
        <v>51</v>
      </c>
      <c r="D55" s="74"/>
      <c r="E55" s="187"/>
      <c r="F55" s="218"/>
      <c r="G55" s="90"/>
      <c r="H55" s="76"/>
      <c r="J55" s="76"/>
      <c r="K55" s="76"/>
    </row>
    <row r="56" spans="1:13" ht="7.5" customHeight="1">
      <c r="A56" s="186"/>
      <c r="C56" s="198"/>
      <c r="D56" s="74"/>
      <c r="F56" s="76"/>
      <c r="G56" s="91"/>
      <c r="H56" s="76"/>
      <c r="J56" s="76"/>
      <c r="K56" s="76"/>
      <c r="L56" s="74"/>
      <c r="M56" s="75"/>
    </row>
    <row r="57" spans="3:13" ht="7.5" customHeight="1">
      <c r="C57" s="71"/>
      <c r="E57" s="208" t="s">
        <v>49</v>
      </c>
      <c r="F57" s="76"/>
      <c r="G57" s="91"/>
      <c r="H57" s="76"/>
      <c r="J57" s="76"/>
      <c r="K57" s="76"/>
      <c r="L57" s="74"/>
      <c r="M57" s="75"/>
    </row>
    <row r="58" spans="3:13" ht="7.5" customHeight="1">
      <c r="C58" s="71"/>
      <c r="E58" s="209"/>
      <c r="F58" s="213"/>
      <c r="G58" s="72"/>
      <c r="H58" s="76"/>
      <c r="J58" s="76"/>
      <c r="K58" s="76"/>
      <c r="L58" s="74"/>
      <c r="M58" s="75"/>
    </row>
    <row r="59" spans="1:13" ht="7.5" customHeight="1">
      <c r="A59" s="186">
        <v>15</v>
      </c>
      <c r="C59" s="197" t="s">
        <v>55</v>
      </c>
      <c r="D59" s="74"/>
      <c r="E59" s="81"/>
      <c r="F59" s="203"/>
      <c r="G59" s="72"/>
      <c r="H59" s="203"/>
      <c r="J59" s="76"/>
      <c r="K59" s="76"/>
      <c r="L59" s="74"/>
      <c r="M59" s="75"/>
    </row>
    <row r="60" spans="1:13" ht="7.5" customHeight="1">
      <c r="A60" s="186"/>
      <c r="C60" s="198"/>
      <c r="D60" s="74"/>
      <c r="E60" s="178"/>
      <c r="F60" s="186"/>
      <c r="G60" s="204" t="s">
        <v>52</v>
      </c>
      <c r="H60" s="203"/>
      <c r="J60" s="76"/>
      <c r="K60" s="76"/>
      <c r="L60" s="74"/>
      <c r="M60" s="75"/>
    </row>
    <row r="61" spans="1:13" ht="7.5" customHeight="1">
      <c r="A61" s="74"/>
      <c r="C61" s="82"/>
      <c r="D61" s="74"/>
      <c r="E61" s="186"/>
      <c r="F61" s="186"/>
      <c r="G61" s="205"/>
      <c r="H61" s="90"/>
      <c r="I61" s="219"/>
      <c r="J61" s="76"/>
      <c r="K61" s="76"/>
      <c r="L61" s="74"/>
      <c r="M61" s="75"/>
    </row>
    <row r="62" spans="1:13" ht="7.5" customHeight="1">
      <c r="A62" s="74"/>
      <c r="C62" s="82"/>
      <c r="D62" s="74"/>
      <c r="E62" s="72"/>
      <c r="F62" s="178"/>
      <c r="G62" s="72"/>
      <c r="H62" s="91"/>
      <c r="I62" s="220"/>
      <c r="K62" s="76"/>
      <c r="L62" s="74"/>
      <c r="M62" s="75"/>
    </row>
    <row r="63" spans="1:13" ht="7.5" customHeight="1">
      <c r="A63" s="186">
        <v>16</v>
      </c>
      <c r="C63" s="197" t="s">
        <v>56</v>
      </c>
      <c r="D63" s="74"/>
      <c r="E63" s="81"/>
      <c r="F63" s="187"/>
      <c r="G63" s="72"/>
      <c r="H63" s="91"/>
      <c r="I63" s="203"/>
      <c r="J63" s="93"/>
      <c r="K63" s="76"/>
      <c r="L63" s="74"/>
      <c r="M63" s="75"/>
    </row>
    <row r="64" spans="1:13" ht="7.5" customHeight="1">
      <c r="A64" s="186"/>
      <c r="C64" s="198"/>
      <c r="D64" s="74"/>
      <c r="F64" s="72"/>
      <c r="G64" s="91"/>
      <c r="H64" s="72"/>
      <c r="I64" s="203"/>
      <c r="J64" s="93"/>
      <c r="K64" s="76"/>
      <c r="L64" s="74"/>
      <c r="M64" s="75"/>
    </row>
    <row r="65" spans="3:13" ht="7.5" customHeight="1">
      <c r="C65" s="71"/>
      <c r="G65" s="91"/>
      <c r="H65" s="72"/>
      <c r="I65" s="76"/>
      <c r="J65" s="93"/>
      <c r="K65" s="76"/>
      <c r="L65" s="74"/>
      <c r="M65" s="75"/>
    </row>
    <row r="66" spans="3:11" ht="7.5" customHeight="1">
      <c r="C66" s="71"/>
      <c r="E66" s="178"/>
      <c r="F66" s="204" t="s">
        <v>52</v>
      </c>
      <c r="G66" s="92"/>
      <c r="H66" s="72"/>
      <c r="I66" s="76"/>
      <c r="J66" s="93"/>
      <c r="K66" s="76"/>
    </row>
    <row r="67" spans="1:11" ht="7.5" customHeight="1">
      <c r="A67" s="186">
        <v>17</v>
      </c>
      <c r="C67" s="197" t="s">
        <v>45</v>
      </c>
      <c r="D67" s="74"/>
      <c r="E67" s="187"/>
      <c r="F67" s="205"/>
      <c r="G67" s="203"/>
      <c r="H67" s="83"/>
      <c r="I67" s="76"/>
      <c r="J67" s="93"/>
      <c r="K67" s="76"/>
    </row>
    <row r="68" spans="1:13" ht="7.5" customHeight="1">
      <c r="A68" s="186"/>
      <c r="C68" s="198"/>
      <c r="D68" s="74"/>
      <c r="F68" s="91"/>
      <c r="G68" s="203"/>
      <c r="H68" s="83"/>
      <c r="I68" s="76"/>
      <c r="J68" s="93"/>
      <c r="K68" s="76"/>
      <c r="L68" s="74"/>
      <c r="M68" s="75"/>
    </row>
    <row r="69" spans="3:13" ht="7.5" customHeight="1">
      <c r="C69" s="71"/>
      <c r="E69" s="214" t="s">
        <v>41</v>
      </c>
      <c r="F69" s="92"/>
      <c r="G69" s="76"/>
      <c r="H69" s="72"/>
      <c r="I69" s="76"/>
      <c r="J69" s="93"/>
      <c r="K69" s="76"/>
      <c r="L69" s="74"/>
      <c r="M69" s="75"/>
    </row>
    <row r="70" spans="3:13" ht="7.5" customHeight="1">
      <c r="C70" s="71"/>
      <c r="E70" s="218"/>
      <c r="F70" s="203"/>
      <c r="G70" s="72"/>
      <c r="H70" s="72"/>
      <c r="I70" s="76"/>
      <c r="J70" s="93"/>
      <c r="K70" s="76"/>
      <c r="L70" s="74"/>
      <c r="M70" s="75"/>
    </row>
    <row r="71" spans="1:13" ht="7.5" customHeight="1">
      <c r="A71" s="186">
        <v>18</v>
      </c>
      <c r="C71" s="197" t="s">
        <v>28</v>
      </c>
      <c r="D71" s="74"/>
      <c r="E71" s="81"/>
      <c r="F71" s="203"/>
      <c r="G71" s="72"/>
      <c r="H71" s="83"/>
      <c r="I71" s="76"/>
      <c r="J71" s="93"/>
      <c r="K71" s="76"/>
      <c r="L71" s="74"/>
      <c r="M71" s="75"/>
    </row>
    <row r="72" spans="1:13" ht="7.5" customHeight="1">
      <c r="A72" s="186"/>
      <c r="C72" s="198"/>
      <c r="D72" s="74"/>
      <c r="E72" s="216"/>
      <c r="F72" s="72"/>
      <c r="G72" s="72"/>
      <c r="H72" s="83"/>
      <c r="I72" s="76"/>
      <c r="J72" s="215"/>
      <c r="K72" s="76"/>
      <c r="L72" s="74"/>
      <c r="M72" s="75"/>
    </row>
    <row r="73" spans="3:13" ht="7.5" customHeight="1">
      <c r="C73" s="71"/>
      <c r="E73" s="178"/>
      <c r="F73" s="72"/>
      <c r="G73" s="72"/>
      <c r="H73" s="209" t="s">
        <v>41</v>
      </c>
      <c r="I73" s="89"/>
      <c r="J73" s="221"/>
      <c r="K73" s="76"/>
      <c r="L73" s="74"/>
      <c r="M73" s="75"/>
    </row>
    <row r="74" spans="3:13" ht="7.5" customHeight="1">
      <c r="C74" s="71"/>
      <c r="E74" s="72"/>
      <c r="F74" s="178"/>
      <c r="G74" s="72"/>
      <c r="H74" s="208"/>
      <c r="I74" s="76"/>
      <c r="J74" s="178"/>
      <c r="L74" s="74"/>
      <c r="M74" s="75"/>
    </row>
    <row r="75" spans="1:13" ht="7.5" customHeight="1">
      <c r="A75" s="186">
        <v>19</v>
      </c>
      <c r="C75" s="197" t="s">
        <v>57</v>
      </c>
      <c r="D75" s="74"/>
      <c r="E75" s="81"/>
      <c r="F75" s="187"/>
      <c r="G75" s="72"/>
      <c r="H75" s="72"/>
      <c r="I75" s="76"/>
      <c r="J75" s="178"/>
      <c r="K75" s="72"/>
      <c r="L75" s="74"/>
      <c r="M75" s="75"/>
    </row>
    <row r="76" spans="1:13" ht="7.5" customHeight="1">
      <c r="A76" s="186"/>
      <c r="C76" s="198"/>
      <c r="D76" s="74"/>
      <c r="F76" s="72"/>
      <c r="G76" s="76"/>
      <c r="H76" s="72"/>
      <c r="I76" s="76"/>
      <c r="J76" s="72"/>
      <c r="K76" s="72"/>
      <c r="L76" s="74"/>
      <c r="M76" s="75"/>
    </row>
    <row r="77" spans="3:13" ht="7.5" customHeight="1">
      <c r="C77" s="71"/>
      <c r="G77" s="203"/>
      <c r="H77" s="72"/>
      <c r="I77" s="76"/>
      <c r="J77" s="72"/>
      <c r="K77" s="72"/>
      <c r="L77" s="74"/>
      <c r="M77" s="75"/>
    </row>
    <row r="78" spans="3:13" ht="7.5" customHeight="1">
      <c r="C78" s="71"/>
      <c r="E78" s="222"/>
      <c r="F78" s="204" t="s">
        <v>65</v>
      </c>
      <c r="G78" s="203"/>
      <c r="H78" s="72"/>
      <c r="I78" s="76"/>
      <c r="J78" s="72"/>
      <c r="K78" s="72"/>
      <c r="L78" s="74"/>
      <c r="M78" s="75"/>
    </row>
    <row r="79" spans="1:13" ht="7.5" customHeight="1">
      <c r="A79" s="186">
        <v>20</v>
      </c>
      <c r="C79" s="197" t="s">
        <v>58</v>
      </c>
      <c r="D79" s="74"/>
      <c r="E79" s="187"/>
      <c r="F79" s="205"/>
      <c r="G79" s="90"/>
      <c r="H79" s="84"/>
      <c r="I79" s="76"/>
      <c r="J79" s="72"/>
      <c r="K79" s="72"/>
      <c r="L79" s="74"/>
      <c r="M79" s="75"/>
    </row>
    <row r="80" spans="1:13" ht="7.5" customHeight="1">
      <c r="A80" s="186"/>
      <c r="C80" s="198"/>
      <c r="D80" s="74"/>
      <c r="F80" s="76"/>
      <c r="G80" s="91"/>
      <c r="H80" s="84"/>
      <c r="I80" s="76"/>
      <c r="J80" s="72"/>
      <c r="L80" s="74"/>
      <c r="M80" s="75"/>
    </row>
    <row r="81" spans="3:13" ht="7.5" customHeight="1">
      <c r="C81" s="71"/>
      <c r="E81" s="208" t="s">
        <v>44</v>
      </c>
      <c r="F81" s="76"/>
      <c r="G81" s="91"/>
      <c r="H81" s="76"/>
      <c r="I81" s="76"/>
      <c r="J81" s="72"/>
      <c r="L81" s="74"/>
      <c r="M81" s="75"/>
    </row>
    <row r="82" spans="3:13" ht="7.5" customHeight="1">
      <c r="C82" s="71"/>
      <c r="E82" s="209"/>
      <c r="F82" s="213"/>
      <c r="G82" s="72"/>
      <c r="H82" s="76"/>
      <c r="I82" s="76"/>
      <c r="J82" s="72"/>
      <c r="L82" s="74"/>
      <c r="M82" s="75"/>
    </row>
    <row r="83" spans="1:13" ht="7.5" customHeight="1">
      <c r="A83" s="186">
        <v>21</v>
      </c>
      <c r="C83" s="197" t="s">
        <v>59</v>
      </c>
      <c r="D83" s="74"/>
      <c r="E83" s="81"/>
      <c r="F83" s="203"/>
      <c r="G83" s="72"/>
      <c r="H83" s="84"/>
      <c r="I83" s="76"/>
      <c r="J83" s="72"/>
      <c r="K83" s="72"/>
      <c r="L83" s="74"/>
      <c r="M83" s="75"/>
    </row>
    <row r="84" spans="1:13" ht="7.5" customHeight="1">
      <c r="A84" s="186"/>
      <c r="C84" s="198"/>
      <c r="D84" s="74"/>
      <c r="E84" s="72"/>
      <c r="F84" s="72"/>
      <c r="G84" s="204" t="s">
        <v>65</v>
      </c>
      <c r="H84" s="85"/>
      <c r="I84" s="76"/>
      <c r="J84" s="72"/>
      <c r="L84" s="74"/>
      <c r="M84" s="75"/>
    </row>
    <row r="85" spans="3:13" ht="7.5" customHeight="1">
      <c r="C85" s="71"/>
      <c r="E85" s="72"/>
      <c r="F85" s="72"/>
      <c r="G85" s="205"/>
      <c r="H85" s="213"/>
      <c r="I85" s="72"/>
      <c r="J85" s="72"/>
      <c r="L85" s="74"/>
      <c r="M85" s="75"/>
    </row>
    <row r="86" spans="3:13" ht="7.5" customHeight="1">
      <c r="C86" s="71"/>
      <c r="E86" s="72"/>
      <c r="F86" s="178"/>
      <c r="G86" s="83"/>
      <c r="H86" s="203"/>
      <c r="I86" s="72"/>
      <c r="J86" s="72"/>
      <c r="L86" s="74"/>
      <c r="M86" s="75"/>
    </row>
    <row r="87" spans="1:13" ht="7.5" customHeight="1">
      <c r="A87" s="186">
        <v>22</v>
      </c>
      <c r="C87" s="197" t="s">
        <v>31</v>
      </c>
      <c r="D87" s="74"/>
      <c r="E87" s="81"/>
      <c r="F87" s="187"/>
      <c r="G87" s="83"/>
      <c r="H87" s="76"/>
      <c r="I87" s="72"/>
      <c r="J87" s="72"/>
      <c r="K87" s="72"/>
      <c r="L87" s="74"/>
      <c r="M87" s="75"/>
    </row>
    <row r="88" spans="1:13" ht="7.5" customHeight="1">
      <c r="A88" s="186"/>
      <c r="C88" s="198"/>
      <c r="D88" s="74"/>
      <c r="F88" s="72"/>
      <c r="G88" s="76"/>
      <c r="H88" s="76"/>
      <c r="I88" s="72"/>
      <c r="J88" s="72"/>
      <c r="K88" s="72"/>
      <c r="L88" s="74"/>
      <c r="M88" s="75"/>
    </row>
    <row r="89" spans="3:13" ht="7.5" customHeight="1">
      <c r="C89" s="71"/>
      <c r="G89" s="76"/>
      <c r="H89" s="76"/>
      <c r="I89" s="72"/>
      <c r="J89" s="72"/>
      <c r="K89" s="72"/>
      <c r="L89" s="74"/>
      <c r="M89" s="75"/>
    </row>
    <row r="90" spans="3:13" ht="7.5" customHeight="1">
      <c r="C90" s="71"/>
      <c r="E90" s="178"/>
      <c r="F90" s="204" t="s">
        <v>66</v>
      </c>
      <c r="G90" s="76"/>
      <c r="H90" s="76"/>
      <c r="I90" s="72"/>
      <c r="J90" s="72"/>
      <c r="K90" s="72"/>
      <c r="L90" s="74"/>
      <c r="M90" s="75"/>
    </row>
    <row r="91" spans="1:13" ht="7.5" customHeight="1">
      <c r="A91" s="186">
        <v>23</v>
      </c>
      <c r="C91" s="197" t="s">
        <v>60</v>
      </c>
      <c r="D91" s="74"/>
      <c r="E91" s="187"/>
      <c r="F91" s="205"/>
      <c r="G91" s="213"/>
      <c r="H91" s="83"/>
      <c r="I91" s="72"/>
      <c r="J91" s="72"/>
      <c r="K91" s="72"/>
      <c r="L91" s="74"/>
      <c r="M91" s="75"/>
    </row>
    <row r="92" spans="1:13" ht="7.5" customHeight="1">
      <c r="A92" s="186"/>
      <c r="C92" s="198"/>
      <c r="D92" s="74"/>
      <c r="F92" s="91"/>
      <c r="G92" s="203"/>
      <c r="H92" s="83"/>
      <c r="I92" s="72"/>
      <c r="J92" s="72"/>
      <c r="L92" s="74"/>
      <c r="M92" s="75"/>
    </row>
    <row r="93" spans="3:13" ht="7.5" customHeight="1">
      <c r="C93" s="71"/>
      <c r="E93" s="204" t="s">
        <v>37</v>
      </c>
      <c r="F93" s="92"/>
      <c r="G93" s="76"/>
      <c r="H93" s="72"/>
      <c r="I93" s="72"/>
      <c r="J93" s="72"/>
      <c r="L93" s="74"/>
      <c r="M93" s="75"/>
    </row>
    <row r="94" spans="3:13" ht="7.5" customHeight="1">
      <c r="C94" s="71"/>
      <c r="E94" s="204"/>
      <c r="F94" s="203"/>
      <c r="G94" s="72"/>
      <c r="H94" s="72"/>
      <c r="I94" s="72"/>
      <c r="J94" s="72"/>
      <c r="L94" s="74"/>
      <c r="M94" s="75"/>
    </row>
    <row r="95" spans="1:13" ht="7.5" customHeight="1">
      <c r="A95" s="186">
        <v>24</v>
      </c>
      <c r="C95" s="197" t="s">
        <v>47</v>
      </c>
      <c r="D95" s="74"/>
      <c r="E95" s="81"/>
      <c r="F95" s="203"/>
      <c r="G95" s="72"/>
      <c r="H95" s="83"/>
      <c r="I95" s="72"/>
      <c r="J95" s="72"/>
      <c r="K95" s="72"/>
      <c r="L95" s="74"/>
      <c r="M95" s="75"/>
    </row>
    <row r="96" spans="1:13" ht="7.5" customHeight="1">
      <c r="A96" s="186"/>
      <c r="C96" s="198"/>
      <c r="D96" s="74"/>
      <c r="E96" s="216"/>
      <c r="G96" s="72"/>
      <c r="H96" s="83"/>
      <c r="I96" s="72"/>
      <c r="J96" s="72"/>
      <c r="L96" s="74"/>
      <c r="M96" s="75"/>
    </row>
    <row r="97" spans="3:13" ht="7.5" customHeight="1">
      <c r="C97" s="71"/>
      <c r="E97" s="186"/>
      <c r="L97" s="74"/>
      <c r="M97" s="75"/>
    </row>
    <row r="98" spans="3:13" ht="7.5" customHeight="1">
      <c r="C98" s="71"/>
      <c r="L98" s="74"/>
      <c r="M98" s="75"/>
    </row>
    <row r="99" spans="3:13" ht="7.5" customHeight="1">
      <c r="C99" s="71"/>
      <c r="L99" s="74"/>
      <c r="M99" s="75"/>
    </row>
    <row r="100" spans="3:13" ht="7.5" customHeight="1">
      <c r="C100" s="71"/>
      <c r="L100" s="86"/>
      <c r="M100" s="86"/>
    </row>
  </sheetData>
  <sheetProtection/>
  <mergeCells count="124">
    <mergeCell ref="A39:A40"/>
    <mergeCell ref="F42:F43"/>
    <mergeCell ref="C39:C40"/>
    <mergeCell ref="E45:E46"/>
    <mergeCell ref="A43:A44"/>
    <mergeCell ref="C43:C44"/>
    <mergeCell ref="G91:G92"/>
    <mergeCell ref="E93:E94"/>
    <mergeCell ref="F94:F95"/>
    <mergeCell ref="A95:A96"/>
    <mergeCell ref="C95:C96"/>
    <mergeCell ref="E96:E97"/>
    <mergeCell ref="E90:E91"/>
    <mergeCell ref="F90:F91"/>
    <mergeCell ref="A91:A92"/>
    <mergeCell ref="C91:C92"/>
    <mergeCell ref="E81:E82"/>
    <mergeCell ref="F82:F83"/>
    <mergeCell ref="A83:A84"/>
    <mergeCell ref="C83:C84"/>
    <mergeCell ref="G84:G85"/>
    <mergeCell ref="H85:H86"/>
    <mergeCell ref="F86:F87"/>
    <mergeCell ref="A87:A88"/>
    <mergeCell ref="C87:C88"/>
    <mergeCell ref="C75:C76"/>
    <mergeCell ref="G77:G78"/>
    <mergeCell ref="E78:E79"/>
    <mergeCell ref="F78:F79"/>
    <mergeCell ref="A79:A80"/>
    <mergeCell ref="C79:C80"/>
    <mergeCell ref="E69:E70"/>
    <mergeCell ref="F70:F71"/>
    <mergeCell ref="A71:A72"/>
    <mergeCell ref="C71:C72"/>
    <mergeCell ref="E72:E73"/>
    <mergeCell ref="J72:J73"/>
    <mergeCell ref="H73:H74"/>
    <mergeCell ref="F74:F75"/>
    <mergeCell ref="J74:J75"/>
    <mergeCell ref="A75:A76"/>
    <mergeCell ref="I61:I62"/>
    <mergeCell ref="F62:F63"/>
    <mergeCell ref="A63:A64"/>
    <mergeCell ref="C63:C64"/>
    <mergeCell ref="I63:I64"/>
    <mergeCell ref="E66:E67"/>
    <mergeCell ref="F66:F67"/>
    <mergeCell ref="A67:A68"/>
    <mergeCell ref="C67:C68"/>
    <mergeCell ref="G67:G68"/>
    <mergeCell ref="E57:E58"/>
    <mergeCell ref="F58:F59"/>
    <mergeCell ref="A59:A60"/>
    <mergeCell ref="C59:C60"/>
    <mergeCell ref="H59:H60"/>
    <mergeCell ref="E60:F61"/>
    <mergeCell ref="G60:G61"/>
    <mergeCell ref="J50:J51"/>
    <mergeCell ref="A51:A52"/>
    <mergeCell ref="C51:C52"/>
    <mergeCell ref="G53:G54"/>
    <mergeCell ref="E54:E55"/>
    <mergeCell ref="F54:F55"/>
    <mergeCell ref="A55:A56"/>
    <mergeCell ref="C55:C56"/>
    <mergeCell ref="G46:G47"/>
    <mergeCell ref="A47:A48"/>
    <mergeCell ref="C47:C48"/>
    <mergeCell ref="F48:F49"/>
    <mergeCell ref="F50:F51"/>
    <mergeCell ref="I50:I51"/>
    <mergeCell ref="I33:I34"/>
    <mergeCell ref="F34:F35"/>
    <mergeCell ref="A35:A36"/>
    <mergeCell ref="C35:C36"/>
    <mergeCell ref="I35:I36"/>
    <mergeCell ref="E36:E37"/>
    <mergeCell ref="G36:G37"/>
    <mergeCell ref="H37:H38"/>
    <mergeCell ref="G29:G30"/>
    <mergeCell ref="E30:E31"/>
    <mergeCell ref="F30:F31"/>
    <mergeCell ref="A31:A32"/>
    <mergeCell ref="C31:C32"/>
    <mergeCell ref="E33:E34"/>
    <mergeCell ref="A27:A28"/>
    <mergeCell ref="C27:C28"/>
    <mergeCell ref="A23:A24"/>
    <mergeCell ref="C23:C24"/>
    <mergeCell ref="H23:H24"/>
    <mergeCell ref="E24:E25"/>
    <mergeCell ref="G19:G20"/>
    <mergeCell ref="E21:E22"/>
    <mergeCell ref="F22:F23"/>
    <mergeCell ref="J22:J23"/>
    <mergeCell ref="J24:J25"/>
    <mergeCell ref="F26:F27"/>
    <mergeCell ref="F14:F15"/>
    <mergeCell ref="A15:A16"/>
    <mergeCell ref="C15:C16"/>
    <mergeCell ref="E18:E19"/>
    <mergeCell ref="F18:F19"/>
    <mergeCell ref="A19:A20"/>
    <mergeCell ref="C19:C20"/>
    <mergeCell ref="C7:C8"/>
    <mergeCell ref="L8:M9"/>
    <mergeCell ref="E9:E10"/>
    <mergeCell ref="F10:F11"/>
    <mergeCell ref="A11:A12"/>
    <mergeCell ref="C11:C12"/>
    <mergeCell ref="H11:H12"/>
    <mergeCell ref="E12:E13"/>
    <mergeCell ref="G12:G13"/>
    <mergeCell ref="K1:L2"/>
    <mergeCell ref="F2:F3"/>
    <mergeCell ref="A3:A4"/>
    <mergeCell ref="C3:C4"/>
    <mergeCell ref="L4:M5"/>
    <mergeCell ref="G5:G6"/>
    <mergeCell ref="E6:E7"/>
    <mergeCell ref="F6:F7"/>
    <mergeCell ref="L6:M7"/>
    <mergeCell ref="A7:A8"/>
  </mergeCells>
  <printOptions/>
  <pageMargins left="0.7874015748031497" right="0.7874015748031497" top="0.7874015748031497" bottom="0.3937007874015748" header="0.5118110236220472" footer="0.5118110236220472"/>
  <pageSetup fitToHeight="1" fitToWidth="1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VJ19E</cp:lastModifiedBy>
  <cp:lastPrinted>2018-03-04T07:01:18Z</cp:lastPrinted>
  <dcterms:created xsi:type="dcterms:W3CDTF">2006-12-22T04:32:54Z</dcterms:created>
  <dcterms:modified xsi:type="dcterms:W3CDTF">2018-03-04T07:06:34Z</dcterms:modified>
  <cp:category/>
  <cp:version/>
  <cp:contentType/>
  <cp:contentStatus/>
</cp:coreProperties>
</file>